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\OneDrive\Desktop\Bistro_Noir\Sale Exp\2025\01-Sale Exp\"/>
    </mc:Choice>
  </mc:AlternateContent>
  <bookViews>
    <workbookView xWindow="0" yWindow="0" windowWidth="20490" windowHeight="7020" tabRatio="945" activeTab="30"/>
  </bookViews>
  <sheets>
    <sheet name="1" sheetId="1" r:id="rId1"/>
    <sheet name="2" sheetId="9" r:id="rId2"/>
    <sheet name="3" sheetId="10" r:id="rId3"/>
    <sheet name="4" sheetId="11" r:id="rId4"/>
    <sheet name="5" sheetId="12" r:id="rId5"/>
    <sheet name="6" sheetId="13" r:id="rId6"/>
    <sheet name="7" sheetId="14" r:id="rId7"/>
    <sheet name="8" sheetId="15" r:id="rId8"/>
    <sheet name="9" sheetId="16" r:id="rId9"/>
    <sheet name="10" sheetId="2" r:id="rId10"/>
    <sheet name="11" sheetId="3" r:id="rId11"/>
    <sheet name="12" sheetId="4" r:id="rId12"/>
    <sheet name="13" sheetId="5" r:id="rId13"/>
    <sheet name="14" sheetId="6" r:id="rId14"/>
    <sheet name="15" sheetId="7" r:id="rId15"/>
    <sheet name="16" sheetId="8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</sheets>
  <externalReferences>
    <externalReference r:id="rId32"/>
  </externalReferences>
  <definedNames>
    <definedName name="All_Exp" localSheetId="9">#REF!</definedName>
    <definedName name="All_Exp" localSheetId="11">#REF!</definedName>
    <definedName name="All_Exp" localSheetId="13">#REF!</definedName>
    <definedName name="All_Exp" localSheetId="15">#REF!</definedName>
    <definedName name="All_Exp" localSheetId="17">#REF!</definedName>
    <definedName name="All_Exp" localSheetId="19">#REF!</definedName>
    <definedName name="All_Exp" localSheetId="21">#REF!</definedName>
    <definedName name="All_Exp" localSheetId="23">#REF!</definedName>
    <definedName name="All_Exp" localSheetId="24">#REF!</definedName>
    <definedName name="All_Exp" localSheetId="26">#REF!</definedName>
    <definedName name="All_Exp" localSheetId="28">#REF!</definedName>
    <definedName name="All_Exp" localSheetId="2">#REF!</definedName>
    <definedName name="All_Exp" localSheetId="30">#REF!</definedName>
    <definedName name="All_Exp" localSheetId="4">#REF!</definedName>
    <definedName name="All_Exp" localSheetId="6">#REF!</definedName>
    <definedName name="All_Exp" localSheetId="8">#REF!</definedName>
    <definedName name="All_Exp">#REF!</definedName>
    <definedName name="Attendance">[1]Attendance!$D$1:$BC$100</definedName>
    <definedName name="Data">[1]Data!$D$2:$BG$100</definedName>
    <definedName name="Main" localSheetId="9">#REF!</definedName>
    <definedName name="Main" localSheetId="11">#REF!</definedName>
    <definedName name="Main" localSheetId="13">#REF!</definedName>
    <definedName name="Main" localSheetId="15">#REF!</definedName>
    <definedName name="Main" localSheetId="17">#REF!</definedName>
    <definedName name="Main" localSheetId="19">#REF!</definedName>
    <definedName name="Main" localSheetId="21">#REF!</definedName>
    <definedName name="Main" localSheetId="23">#REF!</definedName>
    <definedName name="Main" localSheetId="24">#REF!</definedName>
    <definedName name="Main" localSheetId="26">#REF!</definedName>
    <definedName name="Main" localSheetId="28">#REF!</definedName>
    <definedName name="Main" localSheetId="2">#REF!</definedName>
    <definedName name="Main" localSheetId="30">#REF!</definedName>
    <definedName name="Main" localSheetId="4">#REF!</definedName>
    <definedName name="Main" localSheetId="6">#REF!</definedName>
    <definedName name="Main" localSheetId="8">#REF!</definedName>
    <definedName name="Main">#REF!</definedName>
    <definedName name="_xlnm.Print_Area" localSheetId="0">'1'!$A$1:$M$1432</definedName>
    <definedName name="_xlnm.Print_Area" localSheetId="9">'10'!$A$1:$M$1432</definedName>
    <definedName name="_xlnm.Print_Area" localSheetId="10">'11'!$A$1:$M$1432</definedName>
    <definedName name="_xlnm.Print_Area" localSheetId="11">'12'!$A$1:$M$1432</definedName>
    <definedName name="_xlnm.Print_Area" localSheetId="12">'13'!$A$1:$M$1432</definedName>
    <definedName name="_xlnm.Print_Area" localSheetId="13">'14'!$A$1:$M$1432</definedName>
    <definedName name="_xlnm.Print_Area" localSheetId="14">'15'!$A$1:$M$1432</definedName>
    <definedName name="_xlnm.Print_Area" localSheetId="15">'16'!$A$1:$M$1432</definedName>
    <definedName name="_xlnm.Print_Area" localSheetId="16">'17'!$A$1:$M$1432</definedName>
    <definedName name="_xlnm.Print_Area" localSheetId="17">'18'!$A$1:$M$1432</definedName>
    <definedName name="_xlnm.Print_Area" localSheetId="18">'19'!$A$1:$M$1432</definedName>
    <definedName name="_xlnm.Print_Area" localSheetId="1">'2'!$A$1:$M$1432</definedName>
    <definedName name="_xlnm.Print_Area" localSheetId="19">'20'!$A$1:$M$1432</definedName>
    <definedName name="_xlnm.Print_Area" localSheetId="20">'21'!$A$1:$M$1432</definedName>
    <definedName name="_xlnm.Print_Area" localSheetId="21">'22'!$A$1:$M$1432</definedName>
    <definedName name="_xlnm.Print_Area" localSheetId="22">'23'!$A$1:$M$1432</definedName>
    <definedName name="_xlnm.Print_Area" localSheetId="23">'24'!$A$1:$M$1432</definedName>
    <definedName name="_xlnm.Print_Area" localSheetId="24">'25'!$A$1:$M$1432</definedName>
    <definedName name="_xlnm.Print_Area" localSheetId="25">'26'!$A$1:$M$1432</definedName>
    <definedName name="_xlnm.Print_Area" localSheetId="26">'27'!$A$1:$M$1432</definedName>
    <definedName name="_xlnm.Print_Area" localSheetId="27">'28'!$A$1:$M$1432</definedName>
    <definedName name="_xlnm.Print_Area" localSheetId="28">'29'!$A$1:$M$1432</definedName>
    <definedName name="_xlnm.Print_Area" localSheetId="2">'3'!$A$1:$M$1432</definedName>
    <definedName name="_xlnm.Print_Area" localSheetId="29">'30'!$A$1:$M$1432</definedName>
    <definedName name="_xlnm.Print_Area" localSheetId="30">'31'!$A$1:$M$1432</definedName>
    <definedName name="_xlnm.Print_Area" localSheetId="3">'4'!$A$1:$M$1432</definedName>
    <definedName name="_xlnm.Print_Area" localSheetId="4">'5'!$A$1:$M$1432</definedName>
    <definedName name="_xlnm.Print_Area" localSheetId="5">'6'!$A$1:$M$1432</definedName>
    <definedName name="_xlnm.Print_Area" localSheetId="6">'7'!$A$1:$M$1432</definedName>
    <definedName name="_xlnm.Print_Area" localSheetId="7">'8'!$A$1:$M$1432</definedName>
    <definedName name="_xlnm.Print_Area" localSheetId="8">'9'!$A$1:$M$1432</definedName>
    <definedName name="Summary" localSheetId="9">#REF!</definedName>
    <definedName name="Summary" localSheetId="11">#REF!</definedName>
    <definedName name="Summary" localSheetId="13">#REF!</definedName>
    <definedName name="Summary" localSheetId="15">#REF!</definedName>
    <definedName name="Summary" localSheetId="17">#REF!</definedName>
    <definedName name="Summary" localSheetId="19">#REF!</definedName>
    <definedName name="Summary" localSheetId="21">#REF!</definedName>
    <definedName name="Summary" localSheetId="23">#REF!</definedName>
    <definedName name="Summary" localSheetId="24">#REF!</definedName>
    <definedName name="Summary" localSheetId="26">#REF!</definedName>
    <definedName name="Summary" localSheetId="28">#REF!</definedName>
    <definedName name="Summary" localSheetId="2">#REF!</definedName>
    <definedName name="Summary" localSheetId="30">#REF!</definedName>
    <definedName name="Summary" localSheetId="4">#REF!</definedName>
    <definedName name="Summary" localSheetId="6">#REF!</definedName>
    <definedName name="Summary" localSheetId="8">#REF!</definedName>
    <definedName name="Summar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26" l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10" i="1"/>
  <c r="M10" i="9"/>
  <c r="M10" i="10"/>
  <c r="M10" i="11"/>
  <c r="M10" i="12"/>
  <c r="M10" i="13"/>
  <c r="M10" i="14"/>
  <c r="M10" i="15"/>
  <c r="M10" i="16"/>
  <c r="M10" i="2"/>
  <c r="M10" i="3"/>
  <c r="M10" i="4"/>
  <c r="M10" i="5"/>
  <c r="M10" i="6"/>
  <c r="M10" i="7"/>
  <c r="M10" i="8"/>
  <c r="M10" i="17"/>
  <c r="M10" i="18"/>
  <c r="M10" i="19"/>
  <c r="M10" i="20"/>
  <c r="M10" i="21"/>
  <c r="M10" i="22"/>
  <c r="M10" i="23"/>
  <c r="M10" i="24"/>
  <c r="M10" i="27"/>
  <c r="M10" i="28"/>
  <c r="M10" i="29"/>
  <c r="M10" i="30"/>
  <c r="M10" i="31"/>
  <c r="M10" i="25"/>
  <c r="M26" i="16" l="1"/>
  <c r="M26" i="26"/>
  <c r="M26" i="21"/>
  <c r="M26" i="30"/>
  <c r="M26" i="17"/>
  <c r="M26" i="5"/>
  <c r="M26" i="3"/>
  <c r="M26" i="14"/>
  <c r="M26" i="12"/>
  <c r="M26" i="10"/>
  <c r="M26" i="1"/>
  <c r="M26" i="24"/>
  <c r="M26" i="20"/>
  <c r="M26" i="25"/>
  <c r="M26" i="23"/>
  <c r="M26" i="22"/>
  <c r="M26" i="19"/>
  <c r="M26" i="18"/>
  <c r="M26" i="8"/>
  <c r="M26" i="7"/>
  <c r="M26" i="6"/>
  <c r="M26" i="4"/>
  <c r="M26" i="2"/>
  <c r="M26" i="15"/>
  <c r="M26" i="13"/>
  <c r="M26" i="11"/>
  <c r="M26" i="9"/>
  <c r="M26" i="31"/>
  <c r="M26" i="29"/>
  <c r="M26" i="28"/>
  <c r="M26" i="27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 l="1"/>
</calcChain>
</file>

<file path=xl/sharedStrings.xml><?xml version="1.0" encoding="utf-8"?>
<sst xmlns="http://schemas.openxmlformats.org/spreadsheetml/2006/main" count="9781" uniqueCount="494">
  <si>
    <t>Total</t>
  </si>
  <si>
    <t>.</t>
  </si>
  <si>
    <t>Sale</t>
  </si>
  <si>
    <t>Total Exp Summary</t>
  </si>
  <si>
    <t>Total Paid Summary</t>
  </si>
  <si>
    <t>Cash Sale</t>
  </si>
  <si>
    <t>Paid Exp</t>
  </si>
  <si>
    <t>Bank</t>
  </si>
  <si>
    <t>Pending Exp</t>
  </si>
  <si>
    <t>Total Exp</t>
  </si>
  <si>
    <t>Total Paid</t>
  </si>
  <si>
    <t>Categories:</t>
  </si>
  <si>
    <t>MainSection</t>
  </si>
  <si>
    <t>BarSection</t>
  </si>
  <si>
    <t>PastrySection</t>
  </si>
  <si>
    <t>PizzaSection</t>
  </si>
  <si>
    <t>Staff</t>
  </si>
  <si>
    <t>FOH</t>
  </si>
  <si>
    <t>Office</t>
  </si>
  <si>
    <t>Building</t>
  </si>
  <si>
    <t>Additional</t>
  </si>
  <si>
    <t>Grocery (Dry Stuff)</t>
  </si>
  <si>
    <t>Chicken</t>
  </si>
  <si>
    <t>Meat &amp; Beef</t>
  </si>
  <si>
    <t>Beverages (Cold Corner)</t>
  </si>
  <si>
    <t>Vegetable &amp; Fruit</t>
  </si>
  <si>
    <t>Sea Food</t>
  </si>
  <si>
    <t>Utility</t>
  </si>
  <si>
    <t>Laundry</t>
  </si>
  <si>
    <t>Disposables</t>
  </si>
  <si>
    <t>Cash given to Owner</t>
  </si>
  <si>
    <t>Rent</t>
  </si>
  <si>
    <t>Assets</t>
  </si>
  <si>
    <t>Miscellaneous</t>
  </si>
  <si>
    <t>Maintenance</t>
  </si>
  <si>
    <t>Fine and TAX</t>
  </si>
  <si>
    <t>Salary</t>
  </si>
  <si>
    <t>#</t>
  </si>
  <si>
    <t>Date</t>
  </si>
  <si>
    <t>Categories</t>
  </si>
  <si>
    <t>Invoice No</t>
  </si>
  <si>
    <t>Vendors</t>
  </si>
  <si>
    <t>Section</t>
  </si>
  <si>
    <t>Products</t>
  </si>
  <si>
    <t>Quantity</t>
  </si>
  <si>
    <t>Total Cost</t>
  </si>
  <si>
    <t>GST</t>
  </si>
  <si>
    <t>Hair Net</t>
  </si>
  <si>
    <t>Capital F Price</t>
  </si>
  <si>
    <t>Olper Milk (Liter)</t>
  </si>
  <si>
    <t>Frying Oil (Tin)</t>
  </si>
  <si>
    <t>Oppa Fries</t>
  </si>
  <si>
    <t>Oppa fries</t>
  </si>
  <si>
    <t>Khateeb Hussein</t>
  </si>
  <si>
    <t>Alfredo Pasta</t>
  </si>
  <si>
    <t>Spaghettini 19 / 17</t>
  </si>
  <si>
    <t>Parmesan Cheese (Block)</t>
  </si>
  <si>
    <t>Turkey Bacon</t>
  </si>
  <si>
    <t>Dijon Mustard (Jar)</t>
  </si>
  <si>
    <t>Nurpur Butter</t>
  </si>
  <si>
    <t>Pineapple Slice (Tin)</t>
  </si>
  <si>
    <t>Sugar</t>
  </si>
  <si>
    <t>Nestle Yogurt</t>
  </si>
  <si>
    <t>All-purpose flour</t>
  </si>
  <si>
    <t>Instant yeast SAF</t>
  </si>
  <si>
    <t>Ladyfingers (Savoiardi)</t>
  </si>
  <si>
    <t>Nestle Cream</t>
  </si>
  <si>
    <t>Dall Mong</t>
  </si>
  <si>
    <t>Milk</t>
  </si>
  <si>
    <t>Rice</t>
  </si>
  <si>
    <t>Roti</t>
  </si>
  <si>
    <t>Chicken Breast</t>
  </si>
  <si>
    <t>Usman Saeed</t>
  </si>
  <si>
    <t>Water 302ml Refill</t>
  </si>
  <si>
    <t>Cool&amp;Cool</t>
  </si>
  <si>
    <t>Ice Cubes</t>
  </si>
  <si>
    <t>Pepsi</t>
  </si>
  <si>
    <t>Diet Can Pepsi (Pet)</t>
  </si>
  <si>
    <t>Can Pepsi (Pet)</t>
  </si>
  <si>
    <t>Can 7Up (Pet)</t>
  </si>
  <si>
    <t>Sprite (500ML)</t>
  </si>
  <si>
    <t>Asim Saeed Mushroom</t>
  </si>
  <si>
    <t>Mushroom Button</t>
  </si>
  <si>
    <t>Adil</t>
  </si>
  <si>
    <t>Vegetables</t>
  </si>
  <si>
    <t>Zulfiqar ahmed</t>
  </si>
  <si>
    <t>Gas Cylinder (Small)</t>
  </si>
  <si>
    <t>Gas Cylinder (Large)</t>
  </si>
  <si>
    <t>Disposable</t>
  </si>
  <si>
    <t>Dishwash Liquid (Gallon)</t>
  </si>
  <si>
    <t>Cling Film</t>
  </si>
  <si>
    <t>Kitchen Tissue Roll</t>
  </si>
  <si>
    <t>Sponge</t>
  </si>
  <si>
    <t>Hygienic Tissue</t>
  </si>
  <si>
    <t>Patrol Maintenance Manger</t>
  </si>
  <si>
    <t>Digital Distributor</t>
  </si>
  <si>
    <t>Mara Aceto Balsamic vinegar (Bottle)</t>
  </si>
  <si>
    <t>Cream Olper</t>
  </si>
  <si>
    <t>Bread</t>
  </si>
  <si>
    <t>Energy Egg</t>
  </si>
  <si>
    <t>Egg SB (Tray)</t>
  </si>
  <si>
    <t>Ciao</t>
  </si>
  <si>
    <t>Burrata</t>
  </si>
  <si>
    <t>Mayonnaise Hellsman</t>
  </si>
  <si>
    <t>Olive Oil (Tin)</t>
  </si>
  <si>
    <t>Salt</t>
  </si>
  <si>
    <t>Lemon Powder</t>
  </si>
  <si>
    <t>Eggs SB (Tray)</t>
  </si>
  <si>
    <t>Potato Flour</t>
  </si>
  <si>
    <t>Omega Egg</t>
  </si>
  <si>
    <t>Dall Masoor</t>
  </si>
  <si>
    <t>Pepperoni</t>
  </si>
  <si>
    <t>Sparkling Water (Large)</t>
  </si>
  <si>
    <t>Sparkling Water (Small)</t>
  </si>
  <si>
    <t>Coffee Water (Bottle)</t>
  </si>
  <si>
    <t>SloniWater</t>
  </si>
  <si>
    <t>Water</t>
  </si>
  <si>
    <t>Water 302ml New</t>
  </si>
  <si>
    <t>Pisces</t>
  </si>
  <si>
    <t>Red Snapper Fillet</t>
  </si>
  <si>
    <t>Pink Salmon</t>
  </si>
  <si>
    <t>Duster</t>
  </si>
  <si>
    <t>Straws Black</t>
  </si>
  <si>
    <t>Garbage Bag (Large)</t>
  </si>
  <si>
    <t>From_Cash_Till</t>
  </si>
  <si>
    <t>Advance Salary</t>
  </si>
  <si>
    <t>Asif Ishtiaq</t>
  </si>
  <si>
    <t>Maintenance Main Section</t>
  </si>
  <si>
    <t>Haameem</t>
  </si>
  <si>
    <t>Golden Cooking Cream</t>
  </si>
  <si>
    <t>Puff Pastry</t>
  </si>
  <si>
    <t>Adms cheese slice</t>
  </si>
  <si>
    <t>Worcestershire Sauce A.G (Bottle)</t>
  </si>
  <si>
    <t>Cooking Oil</t>
  </si>
  <si>
    <t>QueBee</t>
  </si>
  <si>
    <t>Dry Yeast</t>
  </si>
  <si>
    <t>Dried Cran Berries</t>
  </si>
  <si>
    <t>PremaMilk</t>
  </si>
  <si>
    <t>Prema milk</t>
  </si>
  <si>
    <t>NestleButter</t>
  </si>
  <si>
    <t>Nestle Butter</t>
  </si>
  <si>
    <t>Nestle Milk</t>
  </si>
  <si>
    <t>Chicken Dressed</t>
  </si>
  <si>
    <t>Al_Halal</t>
  </si>
  <si>
    <t>Beef bones</t>
  </si>
  <si>
    <t>Short Rib</t>
  </si>
  <si>
    <t>Carbonated Water</t>
  </si>
  <si>
    <t>Wood</t>
  </si>
  <si>
    <t>Electric</t>
  </si>
  <si>
    <t>Gas Refill</t>
  </si>
  <si>
    <t>Printer Roll</t>
  </si>
  <si>
    <t>Walnut</t>
  </si>
  <si>
    <t>Feta cheese</t>
  </si>
  <si>
    <t>Hico Vanilla Ice Cream (Box)</t>
  </si>
  <si>
    <t>Almond flour (Natures Hug)</t>
  </si>
  <si>
    <t>Handi Masala</t>
  </si>
  <si>
    <t>Biryani Masala</t>
  </si>
  <si>
    <t>Beef Brisket</t>
  </si>
  <si>
    <t>Tenderloin</t>
  </si>
  <si>
    <t>Prawns</t>
  </si>
  <si>
    <t>Delivery Charges</t>
  </si>
  <si>
    <t>Coffee Machine Maintenance</t>
  </si>
  <si>
    <t>Breadcrumbs Panko</t>
  </si>
  <si>
    <t>Black Olives (Tin)</t>
  </si>
  <si>
    <t>Oyster Sauce (Bottle)</t>
  </si>
  <si>
    <t>Brown sugar (Mother Choice)</t>
  </si>
  <si>
    <t>Tea</t>
  </si>
  <si>
    <t>Falcon Baking Paper</t>
  </si>
  <si>
    <t>Fairy Dishwash Liquid (Gallon)</t>
  </si>
  <si>
    <t>Lemon Max (Bottle)</t>
  </si>
  <si>
    <t>Surf</t>
  </si>
  <si>
    <t>White vinegar (Bottle)</t>
  </si>
  <si>
    <t>Almond</t>
  </si>
  <si>
    <t>Feta Cheese (Almarai)</t>
  </si>
  <si>
    <t>Beef mince</t>
  </si>
  <si>
    <t>Beef Fat</t>
  </si>
  <si>
    <t>Chicken Powder Knorr</t>
  </si>
  <si>
    <t>Pancake Syrup</t>
  </si>
  <si>
    <t>Corn Syrup (Karo)</t>
  </si>
  <si>
    <t>Surface Cleaner Cif</t>
  </si>
  <si>
    <t>Artisan</t>
  </si>
  <si>
    <t>Fresh Mozzarella</t>
  </si>
  <si>
    <t>NurpurButter</t>
  </si>
  <si>
    <t>Cargo Delivery Charges</t>
  </si>
  <si>
    <t>Box Charges</t>
  </si>
  <si>
    <t>A.G Apple Cider Vinegar (Bottle)</t>
  </si>
  <si>
    <t>Peeled tomato (Tin)</t>
  </si>
  <si>
    <t>Cooking Spray</t>
  </si>
  <si>
    <t>Lemon Squash (Bottle)</t>
  </si>
  <si>
    <t>TeaLiner</t>
  </si>
  <si>
    <t>Ketchup</t>
  </si>
  <si>
    <t>Hico Chocolate Ice Cream (Box)</t>
  </si>
  <si>
    <t>Diet Can 7Up (Pet)</t>
  </si>
  <si>
    <t>Apex</t>
  </si>
  <si>
    <t>Table Napkins</t>
  </si>
  <si>
    <t>Dried Figs</t>
  </si>
  <si>
    <t>Zip Bag (Medium)</t>
  </si>
  <si>
    <t>Condensed milk (Tin)</t>
  </si>
  <si>
    <t>Pineapple Puree (Bottle)</t>
  </si>
  <si>
    <t>Extra Virgin Olive Oil</t>
  </si>
  <si>
    <t>Squid</t>
  </si>
  <si>
    <t>Field Fresh (PVT.) LTD</t>
  </si>
  <si>
    <t>Tomato Paste (Tin)</t>
  </si>
  <si>
    <t>Flower</t>
  </si>
  <si>
    <t>Saif Ullah</t>
  </si>
  <si>
    <t>Tempura Flour</t>
  </si>
  <si>
    <t>Corn Flour (Open)</t>
  </si>
  <si>
    <t>Digestive Biscuit</t>
  </si>
  <si>
    <t>Muhammad Faizan Mehdi</t>
  </si>
  <si>
    <t>Passion Fruit Puree (Bottle)</t>
  </si>
  <si>
    <t>Dark chocolate (Bottle)</t>
  </si>
  <si>
    <t>Semolina (Sooji)</t>
  </si>
  <si>
    <t>Blue Berry Syrup (Bottle)</t>
  </si>
  <si>
    <t>Blueberries</t>
  </si>
  <si>
    <t>Batteries (AA)</t>
  </si>
  <si>
    <t>Adnan Shezad</t>
  </si>
  <si>
    <t>Sundried Tomato (Jar)</t>
  </si>
  <si>
    <t>Prema Cream Cheese</t>
  </si>
  <si>
    <t>Marshmallow</t>
  </si>
  <si>
    <t>Gas Cylinder For Heater</t>
  </si>
  <si>
    <t>Danish Blue cheese</t>
  </si>
  <si>
    <t>Honey Youngs (Bottle)</t>
  </si>
  <si>
    <t>Dall Mash</t>
  </si>
  <si>
    <t>Cloves (Long)</t>
  </si>
  <si>
    <t>Medicine</t>
  </si>
  <si>
    <t>Oregano</t>
  </si>
  <si>
    <t>Lipton tea bag</t>
  </si>
  <si>
    <t>Coffee Beans Pour Over</t>
  </si>
  <si>
    <t>On The House</t>
  </si>
  <si>
    <t>Dubai_Imported</t>
  </si>
  <si>
    <t>Grocery_Main</t>
  </si>
  <si>
    <t>Grocery_Bar</t>
  </si>
  <si>
    <t>Grocery_Pastry</t>
  </si>
  <si>
    <t>Sundried Tomato</t>
  </si>
  <si>
    <t>Almond (Balochistan Dry Fruit)</t>
  </si>
  <si>
    <t>Mascarpone cheese</t>
  </si>
  <si>
    <t>Dall Chana</t>
  </si>
  <si>
    <t>Mango &amp; Mint</t>
  </si>
  <si>
    <t>Smoked Salmon</t>
  </si>
  <si>
    <t>KBK Power</t>
  </si>
  <si>
    <t>Lindt Dark Chocolate</t>
  </si>
  <si>
    <t>Frozen Berries Mix</t>
  </si>
  <si>
    <t>Philadelphia cream cheese</t>
  </si>
  <si>
    <t>Toilet Roll</t>
  </si>
  <si>
    <t>Mr_Ibrahim</t>
  </si>
  <si>
    <t>Cashew (Balochistan Dry Fruits)</t>
  </si>
  <si>
    <t>Walnut (Balochistan Dry Fruit)</t>
  </si>
  <si>
    <t>Silicon</t>
  </si>
  <si>
    <t>Sole Fish</t>
  </si>
  <si>
    <t>Sriracha (Bottle)</t>
  </si>
  <si>
    <t>Jalapeno (Jar)</t>
  </si>
  <si>
    <t>Basin</t>
  </si>
  <si>
    <t>Mortadella</t>
  </si>
  <si>
    <t>Chair Maintenance</t>
  </si>
  <si>
    <t>Water Filter</t>
  </si>
  <si>
    <t>Oven Repair</t>
  </si>
  <si>
    <t>FBR Incom Tax</t>
  </si>
  <si>
    <t>Purchaser Bike Maintenance</t>
  </si>
  <si>
    <t>Chicken thigh</t>
  </si>
  <si>
    <t>Zanaib</t>
  </si>
  <si>
    <t>F 1,F2,F3 FOH</t>
  </si>
  <si>
    <t>Muhammad Hanif</t>
  </si>
  <si>
    <t>Takeaway Sauces Dip</t>
  </si>
  <si>
    <t>Caramel Vibgyor Food Color</t>
  </si>
  <si>
    <t>Box F3</t>
  </si>
  <si>
    <t>Toothpick</t>
  </si>
  <si>
    <t>Can Miranda (Pet)</t>
  </si>
  <si>
    <t>Chocolate Frappe (Pkt)</t>
  </si>
  <si>
    <t>Electric Parts</t>
  </si>
  <si>
    <t>Sesame Seed</t>
  </si>
  <si>
    <t>Previously Settled (Outstanding as of 2025-01-01)</t>
  </si>
  <si>
    <t>Jawad Ur Rehman</t>
  </si>
  <si>
    <t>Truffle oil (Bottle)</t>
  </si>
  <si>
    <t>Sweet Corn</t>
  </si>
  <si>
    <t>Horeca</t>
  </si>
  <si>
    <t>Flour OO</t>
  </si>
  <si>
    <t>Tomato Puree (Tin)</t>
  </si>
  <si>
    <t>Capers (Jar)</t>
  </si>
  <si>
    <t>EasyPaisa</t>
  </si>
  <si>
    <t>Micro Green</t>
  </si>
  <si>
    <t>Soy sauce (Bottle)</t>
  </si>
  <si>
    <t>Whole Corn</t>
  </si>
  <si>
    <t>Tabasco</t>
  </si>
  <si>
    <t>Burger Bun</t>
  </si>
  <si>
    <t>Mitchells Imli Sauce 825g</t>
  </si>
  <si>
    <t>Pomelo (Bottle)</t>
  </si>
  <si>
    <t>Green olive (Tin)</t>
  </si>
  <si>
    <t>Tuna Can</t>
  </si>
  <si>
    <t>Linguini Pasta</t>
  </si>
  <si>
    <t>Noodles</t>
  </si>
  <si>
    <t>Anchovies</t>
  </si>
  <si>
    <t>Truffle Powder</t>
  </si>
  <si>
    <t>Pumpkin Seeds</t>
  </si>
  <si>
    <t>Burger Bun Mini</t>
  </si>
  <si>
    <t>Paprika</t>
  </si>
  <si>
    <t>MUHAMMAD TAHA SARDAR</t>
  </si>
  <si>
    <t>Gherkins</t>
  </si>
  <si>
    <t>Frozen Raspberry</t>
  </si>
  <si>
    <t>White Sugar Sachet</t>
  </si>
  <si>
    <t>Brown Sugar Sachet</t>
  </si>
  <si>
    <t>Whipped cream Chargers</t>
  </si>
  <si>
    <t>Baking Powder (Fosterclark)</t>
  </si>
  <si>
    <t>Agar Agar</t>
  </si>
  <si>
    <t>Bourbon Vanilla</t>
  </si>
  <si>
    <t>Dates (Al Ruby)</t>
  </si>
  <si>
    <t>Richs whipping cream</t>
  </si>
  <si>
    <t>Vanilla Bean Ice Cream</t>
  </si>
  <si>
    <t>Chia Seeds</t>
  </si>
  <si>
    <t>Ovaltine</t>
  </si>
  <si>
    <t>Coco Milk</t>
  </si>
  <si>
    <t>Vanilla essence (Foster Clark)</t>
  </si>
  <si>
    <t>Callebaut Dark Chocolate 70%</t>
  </si>
  <si>
    <t>Peppercorns (Whole)</t>
  </si>
  <si>
    <t>Milk Powder</t>
  </si>
  <si>
    <t>Honey Melon</t>
  </si>
  <si>
    <t>Abdullah</t>
  </si>
  <si>
    <t>Anar Dana</t>
  </si>
  <si>
    <t>Qurma Masala</t>
  </si>
  <si>
    <t>Red Chilli Powder</t>
  </si>
  <si>
    <t>Chat Masala</t>
  </si>
  <si>
    <t>Cloves (Star)</t>
  </si>
  <si>
    <t>Grocery_Staff</t>
  </si>
  <si>
    <t>Elle &amp; vire whipping</t>
  </si>
  <si>
    <t>Chicken Point</t>
  </si>
  <si>
    <t>Sajid Ali</t>
  </si>
  <si>
    <t>Bilal Ahmed</t>
  </si>
  <si>
    <t>Veal Under Cut</t>
  </si>
  <si>
    <t>ossobuco</t>
  </si>
  <si>
    <t>Lamb Leg</t>
  </si>
  <si>
    <t>Mutton</t>
  </si>
  <si>
    <t>Ejaz Ahmed</t>
  </si>
  <si>
    <t>Adnan Meat Trading</t>
  </si>
  <si>
    <t>Ice Cube</t>
  </si>
  <si>
    <t>Water Melon Syrup</t>
  </si>
  <si>
    <t>Pome syrup (Bottle)</t>
  </si>
  <si>
    <t>Peach Syrup (Bottle)</t>
  </si>
  <si>
    <t>Hazelnut Syrup (Bottle)</t>
  </si>
  <si>
    <t>Raspberry Syrup (Bottle)</t>
  </si>
  <si>
    <t>Fresh Tarragon</t>
  </si>
  <si>
    <t>Asparagus</t>
  </si>
  <si>
    <t>Peas</t>
  </si>
  <si>
    <t>Oppa Grean Peas Frozen</t>
  </si>
  <si>
    <t>White onion</t>
  </si>
  <si>
    <t>Fresh Strawberry</t>
  </si>
  <si>
    <t>Orange</t>
  </si>
  <si>
    <t>Garlic</t>
  </si>
  <si>
    <t>Cod Fish</t>
  </si>
  <si>
    <t>Lobster</t>
  </si>
  <si>
    <t>Electric (Remarks: wire)</t>
  </si>
  <si>
    <t>Electric (Remarks: light etc)</t>
  </si>
  <si>
    <t>Patrol_Rider</t>
  </si>
  <si>
    <t>Electric (Remarks: 13 led stip light 2 stip contter chiller controll )</t>
  </si>
  <si>
    <t>Bamboo Stick</t>
  </si>
  <si>
    <t>Piping Bag (Large)</t>
  </si>
  <si>
    <t>Aluminium File</t>
  </si>
  <si>
    <t>Daniyal Amir</t>
  </si>
  <si>
    <t>Butter Paper Oil Free</t>
  </si>
  <si>
    <t>Kitchen Tissue Roll (Remarks: kitchen apron)</t>
  </si>
  <si>
    <t>Gas Refill (Remarks: for balon )</t>
  </si>
  <si>
    <t>Duster (Remarks: LARGE DUSTER)</t>
  </si>
  <si>
    <t>Jali</t>
  </si>
  <si>
    <t>Hygienic Tissue Pack</t>
  </si>
  <si>
    <t>V60 Filters</t>
  </si>
  <si>
    <t>Glove</t>
  </si>
  <si>
    <t>Beard Mask</t>
  </si>
  <si>
    <t>Rational Tablet (Blue)</t>
  </si>
  <si>
    <t>Cake Board (Large)</t>
  </si>
  <si>
    <t>Piping Bag (L)</t>
  </si>
  <si>
    <t>stationery</t>
  </si>
  <si>
    <t>F1</t>
  </si>
  <si>
    <t>F1 (Remarks: F3)</t>
  </si>
  <si>
    <t>Blander</t>
  </si>
  <si>
    <t>Tin Cutter</t>
  </si>
  <si>
    <t>Hand Blender</t>
  </si>
  <si>
    <t>Caps (Remarks: soup bowl)</t>
  </si>
  <si>
    <t>Crockery (Main Section)</t>
  </si>
  <si>
    <t>Crockery (Main Section) (Remarks: toruch, stranir,etc)</t>
  </si>
  <si>
    <t>Crockery (Main Section) (Remarks: cell,lemon squer,plier etc)</t>
  </si>
  <si>
    <t>Crockery (Main Section) (Remarks: peeler, spatulla silicon)</t>
  </si>
  <si>
    <t>Hair Freezer</t>
  </si>
  <si>
    <t>Crockery (Main Section) (Remarks: nife, patato masher,still jali etc)</t>
  </si>
  <si>
    <t>Crockery (Main Section) (Remarks: chif purchased from kaka baba)</t>
  </si>
  <si>
    <t>Crockery (Main Section) (Remarks: ramekin for pastry)</t>
  </si>
  <si>
    <t>LED For Camera</t>
  </si>
  <si>
    <t>Crockery (Main Section) (Remarks: cup,glass,box,etc)</t>
  </si>
  <si>
    <t>Crockery (Main Section) (Remarks: Arifacail green wall for outdoor grill)</t>
  </si>
  <si>
    <t>Gilint</t>
  </si>
  <si>
    <t>Mop</t>
  </si>
  <si>
    <t>Kiwi Wood Polish</t>
  </si>
  <si>
    <t>Advance Salary (Remarks: miss zainab )</t>
  </si>
  <si>
    <t>On The House (Remarks: ibraheem sab )</t>
  </si>
  <si>
    <t>Advance Salary (Remarks: mubshier foji)</t>
  </si>
  <si>
    <t>Delivery Charges (Remarks: haider sab for lahore travling)</t>
  </si>
  <si>
    <t>Advance Salary (Remarks: faakhir hussain)</t>
  </si>
  <si>
    <t>Severge Line</t>
  </si>
  <si>
    <t>Advance Salary (Remarks: faakhir hasan)</t>
  </si>
  <si>
    <t>Advance Salary (Remarks: chef ali)</t>
  </si>
  <si>
    <t>Advance Salary (Remarks: mubshir gullstani)</t>
  </si>
  <si>
    <t>Patrol Maintenance Manger (Remarks: asif sab)</t>
  </si>
  <si>
    <t>Reserved Card</t>
  </si>
  <si>
    <t>Reserved Card (Remarks: reservation stande )</t>
  </si>
  <si>
    <t>Key Duplicate</t>
  </si>
  <si>
    <t>Advance Salary (Remarks: asif sab )</t>
  </si>
  <si>
    <t>Delivery Charges (Remarks: ibraheem sab )</t>
  </si>
  <si>
    <t>Frying Maintenance</t>
  </si>
  <si>
    <t>castic soda</t>
  </si>
  <si>
    <t>Electric Parts (Remarks: Bulb, Wire etc )</t>
  </si>
  <si>
    <t>Electric Parts (Remarks: limit swich etc )</t>
  </si>
  <si>
    <t>Power Plug</t>
  </si>
  <si>
    <t>Electric Parts (Remarks: 2 WL540 44000 1 MT 2071 CH 30000 1 ST 64 BULB 600 2 LED 14000)</t>
  </si>
  <si>
    <t>Water Motor (Remarks: boring moter )</t>
  </si>
  <si>
    <t>Bulb (Remarks: Satti hand over )</t>
  </si>
  <si>
    <t>Paint (Remarks: for paint + labor 2k)</t>
  </si>
  <si>
    <t>Chair Maintenance (Remarks: chairs paint)</t>
  </si>
  <si>
    <t>Maintenance Main Section (Remarks: for doors walding )</t>
  </si>
  <si>
    <t>Maintenance Main Section (Remarks: controll )</t>
  </si>
  <si>
    <t>Maintenance - Pastry (Remarks: miss rabial)</t>
  </si>
  <si>
    <t>Maintenance Main Section (Remarks: boo tai for bistro noir)</t>
  </si>
  <si>
    <t>Oven Repair (Remarks: oven Maintenance)</t>
  </si>
  <si>
    <t>Cushion Repair</t>
  </si>
  <si>
    <t>Water Filter (Remarks: moter change )</t>
  </si>
  <si>
    <t>Glass (Remarks: for heater glas)</t>
  </si>
  <si>
    <t>Paint Spray</t>
  </si>
  <si>
    <t>Oven Repair (Remarks: Asif sab Approval Mr. Ibrahim Sab)</t>
  </si>
  <si>
    <t>Tehzeeb ul Hassan</t>
  </si>
  <si>
    <t>Bulb</t>
  </si>
  <si>
    <t>Maintenance - Pastry (Remarks: Notes from Ex and TAX)</t>
  </si>
  <si>
    <t>Maintenance Main Section (Remarks: Outdoor artifascail Grill Door)</t>
  </si>
  <si>
    <t>Bulb (Remarks: Hassan sab Purchased From Blue Area)</t>
  </si>
  <si>
    <t>Previously Settled (Outstanding as of 2025-01-02)</t>
  </si>
  <si>
    <t>Total Sale(GST 45996 + Sale 750175)</t>
  </si>
  <si>
    <t>Total Sale(GST 33714 + Sale 558053)</t>
  </si>
  <si>
    <t>Previously Settled (Outstanding as of 2025-01-03)</t>
  </si>
  <si>
    <t>Total Sale(GST 35482 + Sale 587852)</t>
  </si>
  <si>
    <t>Previously Settled (Outstanding as of 2025-01-04)</t>
  </si>
  <si>
    <t>Total Sale(GST 42574 + Sale 757692)</t>
  </si>
  <si>
    <t>Previously Settled (Outstanding as of 2025-01-05)</t>
  </si>
  <si>
    <t>Total Sale(GST 45313 + Sale 699220)</t>
  </si>
  <si>
    <t>Previously Settled (Outstanding as of 2025-01-06)</t>
  </si>
  <si>
    <t>Total Sale(GST 33061 + Sale 479855)</t>
  </si>
  <si>
    <t>Previously Settled (Outstanding as of 2025-01-07)</t>
  </si>
  <si>
    <t>Total Sale(GST 30007 + Sale 448795)</t>
  </si>
  <si>
    <t>Previously Settled (Outstanding as of 2025-01-08)</t>
  </si>
  <si>
    <t>Total Sale(GST 28411 + Sale 466462)</t>
  </si>
  <si>
    <t>Previously Settled (Outstanding as of 2025-01-09)</t>
  </si>
  <si>
    <t>Total Sale(GST 33544 + Sale 497060)</t>
  </si>
  <si>
    <t>Previously Settled (Outstanding as of 2025-01-10)</t>
  </si>
  <si>
    <t>Total Sale(GST 44683 + Sale 669200)</t>
  </si>
  <si>
    <t>Previously Settled (Outstanding as of 2025-01-11)</t>
  </si>
  <si>
    <t>Total Sale(GST 47756 + Sale 733578)</t>
  </si>
  <si>
    <t>Previously Settled (Outstanding as of 2025-01-12)</t>
  </si>
  <si>
    <t>Total Sale(GST 39720 + Sale 583740)</t>
  </si>
  <si>
    <t>Previously Settled (Outstanding as of 2025-01-13)</t>
  </si>
  <si>
    <t>Total Sale(GST 25431 + Sale 321910)</t>
  </si>
  <si>
    <t>Previously Settled (Outstanding as of 2025-01-14)</t>
  </si>
  <si>
    <t>Total Sale(GST 19201 + Sale 289845)</t>
  </si>
  <si>
    <t>Previously Settled (Outstanding as of 2025-01-15)</t>
  </si>
  <si>
    <t>Total Sale(GST 27067 + Sale 388855)</t>
  </si>
  <si>
    <t>Previously Settled (Outstanding as of 2025-01-16)</t>
  </si>
  <si>
    <t>Total Sale(GST 21443 + Sale 346669)</t>
  </si>
  <si>
    <t>Previously Settled (Outstanding as of 2025-01-17)</t>
  </si>
  <si>
    <t>Total Sale(GST 20553 + Sale 342690)</t>
  </si>
  <si>
    <t>Previously Settled (Outstanding as of 2025-01-18)</t>
  </si>
  <si>
    <t>Total Sale(GST 48473 + Sale 690883)</t>
  </si>
  <si>
    <t>Previously Settled (Outstanding as of 2025-01-19)</t>
  </si>
  <si>
    <t>Total Sale(GST 43658 + Sale 564310)</t>
  </si>
  <si>
    <t>Previously Settled (Outstanding as of 2025-01-20)</t>
  </si>
  <si>
    <t>Total Sale(GST 13503 + Sale 234070)</t>
  </si>
  <si>
    <t>Previously Settled (Outstanding as of 2025-01-21)</t>
  </si>
  <si>
    <t>Total Sale(GST 33556 + Sale 493048)</t>
  </si>
  <si>
    <t>Previously Settled (Outstanding as of 2025-01-22)</t>
  </si>
  <si>
    <t>Total Sale(GST 37591 + Sale 514125)</t>
  </si>
  <si>
    <t>Previously Settled (Outstanding as of 2025-01-23)</t>
  </si>
  <si>
    <t>Total Sale(GST 29508 + Sale 431938)</t>
  </si>
  <si>
    <t>Previously Settled (Outstanding as of 2025-01-24)</t>
  </si>
  <si>
    <t>Total Sale(GST 44593 + Sale 687129)</t>
  </si>
  <si>
    <t>Previously Settled (Outstanding as of 2025-01-25)</t>
  </si>
  <si>
    <t>Total Sale(GST 44321 + Sale 648490)</t>
  </si>
  <si>
    <t>Previously Settled (Outstanding as of 2025-01-26)</t>
  </si>
  <si>
    <t>Total Sale(GST 36207 + Sale 556450)</t>
  </si>
  <si>
    <t>Previously Settled (Outstanding as of 2025-01-27)</t>
  </si>
  <si>
    <t>Total Sale(GST 35712 + Sale 446110)</t>
  </si>
  <si>
    <t>Previously Settled (Outstanding as of 2025-01-28)</t>
  </si>
  <si>
    <t>Total Sale(GST 21379 + Sale 314730)</t>
  </si>
  <si>
    <t>Previously Settled (Outstanding as of 2025-01-29)</t>
  </si>
  <si>
    <t>Total Sale(GST 32009 + Sale 554220)</t>
  </si>
  <si>
    <t>Previously Settled (Outstanding as of 2025-01-30)</t>
  </si>
  <si>
    <t>Total Sale(GST 28856 + Sale 489535)</t>
  </si>
  <si>
    <t>Previously Settled (Outstanding as of 2025-01-31)</t>
  </si>
  <si>
    <t>Total Sale(GST 31771 + Sale 549620)</t>
  </si>
  <si>
    <t>Knife</t>
  </si>
  <si>
    <t>A4 Paper</t>
  </si>
  <si>
    <t>Suzuki Rent</t>
  </si>
  <si>
    <t>Maintenance Main Section (Remarks: ravi can craft center chair 115500 from lahore to isb trevling 18200 2 side)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</si>
</sst>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/mmm/yy;@"/>
  </numFmts>
  <fonts count="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Protection="1"/>
    <xf numFmtId="0" fontId="1" fillId="0" borderId="0" xfId="0" applyFont="1" applyBorder="1" applyProtection="1"/>
    <xf numFmtId="0" fontId="3" fillId="3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horizontal="right" vertical="center"/>
    </xf>
    <xf numFmtId="3" fontId="4" fillId="4" borderId="0" xfId="0" applyNumberFormat="1" applyFont="1" applyFill="1" applyBorder="1" applyAlignment="1" applyProtection="1">
      <alignment horizontal="left" vertical="center"/>
    </xf>
    <xf numFmtId="0" fontId="4" fillId="4" borderId="0" xfId="0" applyFont="1" applyFill="1" applyBorder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horizontal="right"/>
    </xf>
    <xf numFmtId="3" fontId="1" fillId="0" borderId="0" xfId="0" applyNumberFormat="1" applyFont="1" applyBorder="1" applyAlignment="1" applyProtection="1">
      <alignment horizontal="left"/>
    </xf>
    <xf numFmtId="3" fontId="3" fillId="0" borderId="0" xfId="0" applyNumberFormat="1" applyFont="1" applyBorder="1" applyAlignment="1" applyProtection="1">
      <alignment horizontal="left"/>
    </xf>
    <xf numFmtId="0" fontId="3" fillId="0" borderId="0" xfId="0" applyFont="1" applyBorder="1" applyAlignment="1" applyProtection="1">
      <alignment vertical="center"/>
    </xf>
    <xf numFmtId="0" fontId="4" fillId="5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164" fontId="1" fillId="0" borderId="0" xfId="0" applyNumberFormat="1" applyFont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1" fontId="1" fillId="0" borderId="0" xfId="0" applyNumberFormat="1" applyFont="1" applyBorder="1" applyAlignment="1" applyProtection="1">
      <alignment horizontal="left"/>
    </xf>
    <xf numFmtId="1" fontId="1" fillId="0" borderId="0" xfId="0" applyNumberFormat="1" applyFont="1" applyBorder="1" applyProtection="1"/>
    <xf numFmtId="164" fontId="1" fillId="0" borderId="0" xfId="0" applyNumberFormat="1" applyFont="1" applyBorder="1" applyProtection="1"/>
    <xf numFmtId="3" fontId="1" fillId="0" borderId="0" xfId="0" applyNumberFormat="1" applyFont="1" applyBorder="1" applyProtection="1"/>
    <xf numFmtId="3" fontId="4" fillId="4" borderId="4" xfId="0" applyNumberFormat="1" applyFont="1" applyFill="1" applyBorder="1" applyAlignment="1" applyProtection="1">
      <alignment horizontal="left" vertical="center"/>
    </xf>
    <xf numFmtId="0" fontId="4" fillId="4" borderId="4" xfId="0" applyFont="1" applyFill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left" vertical="center" wrapText="1"/>
    </xf>
    <xf numFmtId="3" fontId="3" fillId="0" borderId="0" xfId="0" applyNumberFormat="1" applyFont="1" applyBorder="1" applyAlignment="1" applyProtection="1">
      <alignment horizontal="left" vertical="center"/>
    </xf>
    <xf numFmtId="3" fontId="3" fillId="0" borderId="0" xfId="0" applyNumberFormat="1" applyFont="1" applyBorder="1" applyAlignment="1" applyProtection="1">
      <alignment horizontal="left" vertical="center" wrapText="1"/>
    </xf>
    <xf numFmtId="0" fontId="4" fillId="4" borderId="2" xfId="0" applyFont="1" applyFill="1" applyBorder="1" applyAlignment="1" applyProtection="1">
      <alignment horizontal="right" vertical="center"/>
    </xf>
    <xf numFmtId="4" fontId="4" fillId="5" borderId="0" xfId="0" applyNumberFormat="1" applyFont="1" applyFill="1" applyBorder="1" applyAlignment="1" applyProtection="1">
      <alignment vertical="center"/>
    </xf>
    <xf numFmtId="0" fontId="1" fillId="0" borderId="4" xfId="0" applyFont="1" applyBorder="1" applyProtection="1"/>
    <xf numFmtId="4" fontId="1" fillId="0" borderId="0" xfId="0" applyNumberFormat="1" applyFont="1" applyProtection="1"/>
    <xf numFmtId="4" fontId="3" fillId="0" borderId="0" xfId="0" applyNumberFormat="1" applyFont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788"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sunny/OneDrive/Bistro_Noir/Salary/8%20Salar%20Of%20O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 cast"/>
      <sheetName val="Sheet3"/>
      <sheetName val="Form"/>
      <sheetName val="Data"/>
      <sheetName val="Attendance"/>
      <sheetName val="Calculations"/>
      <sheetName val="Approval and Yesterday OFF"/>
      <sheetName val="Print"/>
      <sheetName val="Tip"/>
      <sheetName val="ZK"/>
      <sheetName val="Name Tag"/>
    </sheetNames>
    <sheetDataSet>
      <sheetData sheetId="0"/>
      <sheetData sheetId="1"/>
      <sheetData sheetId="2"/>
      <sheetData sheetId="3">
        <row r="2">
          <cell r="D2" t="str">
            <v>ID:</v>
          </cell>
          <cell r="E2" t="str">
            <v>Full Name:</v>
          </cell>
          <cell r="F2" t="str">
            <v>House:</v>
          </cell>
          <cell r="G2" t="str">
            <v>Designation:</v>
          </cell>
          <cell r="H2" t="str">
            <v>Cell Number:</v>
          </cell>
          <cell r="I2" t="str">
            <v>ID Card:</v>
          </cell>
          <cell r="J2" t="str">
            <v>Basic Salary:</v>
          </cell>
          <cell r="K2" t="str">
            <v>Email Address:</v>
          </cell>
          <cell r="L2" t="str">
            <v>Date of Birth:</v>
          </cell>
          <cell r="M2" t="str">
            <v>Gender:</v>
          </cell>
          <cell r="N2" t="str">
            <v>Marital Status:</v>
          </cell>
          <cell r="O2" t="str">
            <v>Current Address:</v>
          </cell>
          <cell r="P2" t="str">
            <v>Tip:</v>
          </cell>
          <cell r="Q2" t="str">
            <v>Joing Date:</v>
          </cell>
          <cell r="R2" t="str">
            <v>Name:</v>
          </cell>
          <cell r="S2" t="str">
            <v>Relation:</v>
          </cell>
          <cell r="T2" t="str">
            <v>Contact Number:</v>
          </cell>
          <cell r="U2" t="str">
            <v>Address:</v>
          </cell>
          <cell r="V2" t="str">
            <v>Shirt Size - Shirt Collar:</v>
          </cell>
          <cell r="W2" t="str">
            <v>Pant Length - Pant Waist:</v>
          </cell>
          <cell r="X2" t="str">
            <v>Shoe Size - Shoe Color:</v>
          </cell>
          <cell r="Y2" t="str">
            <v>Coat Size - Coat Color:</v>
          </cell>
          <cell r="Z2" t="str">
            <v>Apron QTY - Cap QTY:</v>
          </cell>
          <cell r="AA2" t="str">
            <v>Shoe QTY-Shirt QTY-Pant QTY-Coat QTY:</v>
          </cell>
          <cell r="AB2" t="str">
            <v>Locker No - Room No:</v>
          </cell>
          <cell r="AC2" t="str">
            <v>Status:</v>
          </cell>
          <cell r="AD2" t="str">
            <v>Bank Account:</v>
          </cell>
          <cell r="AE2" t="str">
            <v>ID:2</v>
          </cell>
          <cell r="AF2" t="str">
            <v>FOH</v>
          </cell>
        </row>
        <row r="3">
          <cell r="D3">
            <v>1</v>
          </cell>
          <cell r="E3" t="str">
            <v>Shahid Noor</v>
          </cell>
          <cell r="F3" t="str">
            <v>FOH</v>
          </cell>
          <cell r="G3" t="str">
            <v>Waiter</v>
          </cell>
          <cell r="H3" t="str">
            <v>0336-3950225</v>
          </cell>
          <cell r="I3" t="str">
            <v>21602-9537739-3</v>
          </cell>
          <cell r="J3">
            <v>20000</v>
          </cell>
          <cell r="L3">
            <v>38412</v>
          </cell>
          <cell r="M3" t="str">
            <v>Male</v>
          </cell>
          <cell r="N3" t="str">
            <v>Single</v>
          </cell>
          <cell r="O3" t="str">
            <v>Orakzai</v>
          </cell>
          <cell r="P3" t="str">
            <v>Yes</v>
          </cell>
          <cell r="Q3">
            <v>44829</v>
          </cell>
          <cell r="R3" t="str">
            <v>Asif</v>
          </cell>
          <cell r="S3" t="str">
            <v>Brother</v>
          </cell>
          <cell r="T3" t="str">
            <v>0334-9677976</v>
          </cell>
          <cell r="U3" t="str">
            <v>SaidPur</v>
          </cell>
          <cell r="AC3" t="str">
            <v>Active</v>
          </cell>
          <cell r="AE3">
            <v>1</v>
          </cell>
          <cell r="AF3" t="str">
            <v>BOH-HOT</v>
          </cell>
        </row>
        <row r="4">
          <cell r="D4">
            <v>2</v>
          </cell>
          <cell r="E4" t="str">
            <v>Rashid Farooq</v>
          </cell>
          <cell r="F4" t="str">
            <v>FOH</v>
          </cell>
          <cell r="G4" t="str">
            <v>Order Taker</v>
          </cell>
          <cell r="H4" t="str">
            <v>0322-4748655</v>
          </cell>
          <cell r="I4" t="str">
            <v>82701-0358734-3</v>
          </cell>
          <cell r="J4">
            <v>25000</v>
          </cell>
          <cell r="M4" t="str">
            <v>Male</v>
          </cell>
          <cell r="P4" t="str">
            <v>Yes</v>
          </cell>
          <cell r="AC4" t="str">
            <v>Active</v>
          </cell>
          <cell r="AE4">
            <v>2</v>
          </cell>
          <cell r="AF4" t="str">
            <v>BOH-PIZZA</v>
          </cell>
        </row>
        <row r="5">
          <cell r="D5">
            <v>3</v>
          </cell>
          <cell r="E5" t="str">
            <v>Irfan Ali</v>
          </cell>
          <cell r="F5" t="str">
            <v>BOH-PIZZA</v>
          </cell>
          <cell r="G5" t="str">
            <v>Pizza Helper</v>
          </cell>
          <cell r="H5" t="str">
            <v>0307-7563127</v>
          </cell>
          <cell r="I5" t="str">
            <v>81102-4187605-9</v>
          </cell>
          <cell r="J5">
            <v>20000</v>
          </cell>
          <cell r="M5" t="str">
            <v>Male</v>
          </cell>
          <cell r="P5" t="str">
            <v>Yes</v>
          </cell>
          <cell r="AC5" t="str">
            <v>Active</v>
          </cell>
          <cell r="AE5">
            <v>3</v>
          </cell>
          <cell r="AF5" t="str">
            <v>BAR</v>
          </cell>
        </row>
        <row r="6">
          <cell r="D6">
            <v>4</v>
          </cell>
          <cell r="E6" t="str">
            <v>Muhammad Abrar</v>
          </cell>
          <cell r="F6" t="str">
            <v>FOH</v>
          </cell>
          <cell r="G6" t="str">
            <v>Order Taker</v>
          </cell>
          <cell r="H6" t="str">
            <v>0348-5582601</v>
          </cell>
          <cell r="I6" t="str">
            <v>82203-8525028-1</v>
          </cell>
          <cell r="J6">
            <v>30000</v>
          </cell>
          <cell r="M6" t="str">
            <v>Male</v>
          </cell>
          <cell r="P6" t="str">
            <v>Yes</v>
          </cell>
          <cell r="AC6" t="str">
            <v>Active</v>
          </cell>
          <cell r="AE6">
            <v>4</v>
          </cell>
          <cell r="AF6" t="str">
            <v>BOH-PASTRY</v>
          </cell>
        </row>
        <row r="7">
          <cell r="D7">
            <v>5</v>
          </cell>
          <cell r="E7" t="str">
            <v>Abdul Wajid</v>
          </cell>
          <cell r="F7" t="str">
            <v>FOH</v>
          </cell>
          <cell r="G7" t="str">
            <v>Supervisor</v>
          </cell>
          <cell r="H7" t="str">
            <v>0313-5031203</v>
          </cell>
          <cell r="I7" t="str">
            <v>61101-2221452-3</v>
          </cell>
          <cell r="J7">
            <v>40000</v>
          </cell>
          <cell r="M7" t="str">
            <v>Male</v>
          </cell>
          <cell r="P7" t="str">
            <v>Yes</v>
          </cell>
          <cell r="AC7" t="str">
            <v>Active</v>
          </cell>
          <cell r="AE7">
            <v>5</v>
          </cell>
          <cell r="AF7" t="str">
            <v>Office</v>
          </cell>
        </row>
        <row r="8">
          <cell r="D8">
            <v>7</v>
          </cell>
          <cell r="E8" t="str">
            <v>Usman Arshad</v>
          </cell>
          <cell r="F8" t="str">
            <v>Office</v>
          </cell>
          <cell r="G8" t="str">
            <v>Purchaser</v>
          </cell>
          <cell r="H8" t="str">
            <v>0344-4100439</v>
          </cell>
          <cell r="I8" t="str">
            <v>13101-7451955-5</v>
          </cell>
          <cell r="J8">
            <v>22000</v>
          </cell>
          <cell r="M8" t="str">
            <v>Male</v>
          </cell>
          <cell r="P8" t="str">
            <v>Yes</v>
          </cell>
          <cell r="AC8" t="str">
            <v>Active</v>
          </cell>
          <cell r="AE8">
            <v>7</v>
          </cell>
          <cell r="AF8" t="str">
            <v>OOH</v>
          </cell>
        </row>
        <row r="9">
          <cell r="D9">
            <v>8</v>
          </cell>
          <cell r="E9" t="str">
            <v>Karamat Rasool</v>
          </cell>
          <cell r="F9" t="str">
            <v>FOH</v>
          </cell>
          <cell r="G9" t="str">
            <v>Waiter</v>
          </cell>
          <cell r="H9" t="str">
            <v>0319-0856896</v>
          </cell>
          <cell r="I9" t="str">
            <v>8270-10367238-3</v>
          </cell>
          <cell r="J9">
            <v>20000</v>
          </cell>
          <cell r="M9" t="str">
            <v>Male</v>
          </cell>
          <cell r="P9" t="str">
            <v>Yes</v>
          </cell>
          <cell r="AC9" t="str">
            <v>Active</v>
          </cell>
          <cell r="AE9">
            <v>8</v>
          </cell>
        </row>
        <row r="10">
          <cell r="D10">
            <v>9</v>
          </cell>
          <cell r="E10" t="str">
            <v>Raja Adil</v>
          </cell>
          <cell r="F10" t="str">
            <v>FOH</v>
          </cell>
          <cell r="G10" t="str">
            <v>Waiter</v>
          </cell>
          <cell r="H10" t="str">
            <v>0348-5025893</v>
          </cell>
          <cell r="I10" t="str">
            <v>82701-0368575-1</v>
          </cell>
          <cell r="J10">
            <v>23000</v>
          </cell>
          <cell r="M10" t="str">
            <v>Male</v>
          </cell>
          <cell r="P10" t="str">
            <v>Yes</v>
          </cell>
          <cell r="AC10" t="str">
            <v>Active</v>
          </cell>
          <cell r="AE10">
            <v>9</v>
          </cell>
          <cell r="AF10" t="str">
            <v>Tip</v>
          </cell>
        </row>
        <row r="11">
          <cell r="D11">
            <v>10</v>
          </cell>
          <cell r="E11" t="str">
            <v>Sher Ali</v>
          </cell>
          <cell r="F11" t="str">
            <v>BOH-HOT</v>
          </cell>
          <cell r="G11" t="str">
            <v>Dishwasher</v>
          </cell>
          <cell r="H11" t="str">
            <v>0318-5577653</v>
          </cell>
          <cell r="I11" t="str">
            <v>61101-3365238-3</v>
          </cell>
          <cell r="J11">
            <v>20000</v>
          </cell>
          <cell r="M11" t="str">
            <v>Male</v>
          </cell>
          <cell r="P11" t="str">
            <v>Yes</v>
          </cell>
          <cell r="AC11" t="str">
            <v>Active</v>
          </cell>
          <cell r="AE11">
            <v>10</v>
          </cell>
          <cell r="AF11" t="str">
            <v>Yes</v>
          </cell>
        </row>
        <row r="12">
          <cell r="D12">
            <v>11</v>
          </cell>
          <cell r="E12" t="str">
            <v>M Naveed</v>
          </cell>
          <cell r="F12" t="str">
            <v>FOH</v>
          </cell>
          <cell r="G12" t="str">
            <v>Waiter</v>
          </cell>
          <cell r="H12" t="str">
            <v>0343-5599390</v>
          </cell>
          <cell r="J12">
            <v>22000</v>
          </cell>
          <cell r="M12" t="str">
            <v>Male</v>
          </cell>
          <cell r="P12" t="str">
            <v>Yes</v>
          </cell>
          <cell r="AC12" t="str">
            <v>Active</v>
          </cell>
          <cell r="AE12">
            <v>11</v>
          </cell>
          <cell r="AF12" t="str">
            <v>No</v>
          </cell>
        </row>
        <row r="13">
          <cell r="D13">
            <v>12</v>
          </cell>
          <cell r="E13" t="str">
            <v>M Umar</v>
          </cell>
          <cell r="F13" t="str">
            <v>BOH-PASTRY</v>
          </cell>
          <cell r="G13" t="str">
            <v>Patisserie</v>
          </cell>
          <cell r="H13" t="str">
            <v>0308-9052550</v>
          </cell>
          <cell r="I13" t="str">
            <v>35200-7654642-5</v>
          </cell>
          <cell r="J13">
            <v>50000</v>
          </cell>
          <cell r="M13" t="str">
            <v>Male</v>
          </cell>
          <cell r="P13" t="str">
            <v>Yes</v>
          </cell>
          <cell r="AC13" t="str">
            <v>Active</v>
          </cell>
          <cell r="AE13">
            <v>12</v>
          </cell>
        </row>
        <row r="14">
          <cell r="D14">
            <v>13</v>
          </cell>
          <cell r="E14" t="str">
            <v>Zainab Bukhari</v>
          </cell>
          <cell r="F14" t="str">
            <v>FOH</v>
          </cell>
          <cell r="G14" t="str">
            <v>Patisserie</v>
          </cell>
          <cell r="H14" t="str">
            <v>0349-9404496</v>
          </cell>
          <cell r="I14" t="str">
            <v>61101-8140246-4</v>
          </cell>
          <cell r="J14">
            <v>107500</v>
          </cell>
          <cell r="M14" t="str">
            <v xml:space="preserve">Female </v>
          </cell>
          <cell r="P14" t="str">
            <v>No</v>
          </cell>
          <cell r="AC14" t="str">
            <v>Active</v>
          </cell>
          <cell r="AE14">
            <v>13</v>
          </cell>
        </row>
        <row r="15">
          <cell r="D15">
            <v>14</v>
          </cell>
          <cell r="E15" t="str">
            <v>Najeeb Ullah</v>
          </cell>
          <cell r="F15" t="str">
            <v>FOH</v>
          </cell>
          <cell r="G15" t="str">
            <v>Waiter</v>
          </cell>
          <cell r="H15" t="str">
            <v>0340-5592203</v>
          </cell>
          <cell r="I15" t="str">
            <v>61101-8787886-3</v>
          </cell>
          <cell r="J15">
            <v>20000</v>
          </cell>
          <cell r="M15" t="str">
            <v>Male</v>
          </cell>
          <cell r="P15" t="str">
            <v>Yes</v>
          </cell>
          <cell r="AC15" t="str">
            <v>Active</v>
          </cell>
          <cell r="AE15">
            <v>14</v>
          </cell>
          <cell r="AF15" t="str">
            <v>Designation</v>
          </cell>
        </row>
        <row r="16">
          <cell r="D16">
            <v>15</v>
          </cell>
          <cell r="E16" t="str">
            <v>Kashif Javed</v>
          </cell>
          <cell r="F16" t="str">
            <v>FOH</v>
          </cell>
          <cell r="G16" t="str">
            <v>Order Taker</v>
          </cell>
          <cell r="H16" t="str">
            <v>0345-0055590</v>
          </cell>
          <cell r="I16" t="str">
            <v>82101-8214474-5</v>
          </cell>
          <cell r="J16">
            <v>25000</v>
          </cell>
          <cell r="L16">
            <v>34284</v>
          </cell>
          <cell r="M16" t="str">
            <v>Male</v>
          </cell>
          <cell r="N16" t="str">
            <v>Married</v>
          </cell>
          <cell r="O16" t="str">
            <v>Hostel city park road islamabad</v>
          </cell>
          <cell r="P16" t="str">
            <v>Yes</v>
          </cell>
          <cell r="Q16">
            <v>44839</v>
          </cell>
          <cell r="R16" t="str">
            <v>Shahid Hayat</v>
          </cell>
          <cell r="S16" t="str">
            <v>Brother</v>
          </cell>
          <cell r="T16" t="str">
            <v>0311-5598163</v>
          </cell>
          <cell r="U16" t="str">
            <v>Islamabad</v>
          </cell>
          <cell r="AC16" t="str">
            <v>Active</v>
          </cell>
          <cell r="AE16">
            <v>15</v>
          </cell>
          <cell r="AF16" t="str">
            <v>Barista</v>
          </cell>
        </row>
        <row r="17">
          <cell r="D17">
            <v>16</v>
          </cell>
          <cell r="E17" t="str">
            <v>Mustansar Arshad</v>
          </cell>
          <cell r="F17" t="str">
            <v>BOH-HOT</v>
          </cell>
          <cell r="G17" t="str">
            <v>Cook 1</v>
          </cell>
          <cell r="H17" t="str">
            <v>0349-5018105</v>
          </cell>
          <cell r="I17" t="str">
            <v>34101-174831-5</v>
          </cell>
          <cell r="J17">
            <v>28000</v>
          </cell>
          <cell r="M17" t="str">
            <v>Male</v>
          </cell>
          <cell r="P17" t="str">
            <v>Yes</v>
          </cell>
          <cell r="AC17" t="str">
            <v>Active</v>
          </cell>
          <cell r="AE17">
            <v>16</v>
          </cell>
          <cell r="AF17" t="str">
            <v>Dishwasher</v>
          </cell>
        </row>
        <row r="18">
          <cell r="D18">
            <v>17</v>
          </cell>
          <cell r="E18" t="str">
            <v>Fakhir Hassan</v>
          </cell>
          <cell r="F18" t="str">
            <v>Office</v>
          </cell>
          <cell r="G18" t="str">
            <v>Cashier</v>
          </cell>
          <cell r="H18" t="str">
            <v>0334-4803971</v>
          </cell>
          <cell r="I18" t="str">
            <v>42101-8348860-3</v>
          </cell>
          <cell r="J18">
            <v>25000</v>
          </cell>
          <cell r="M18" t="str">
            <v>Male</v>
          </cell>
          <cell r="P18" t="str">
            <v>Yes</v>
          </cell>
          <cell r="AC18" t="str">
            <v>Active</v>
          </cell>
          <cell r="AE18">
            <v>17</v>
          </cell>
          <cell r="AF18" t="str">
            <v>Cook 1</v>
          </cell>
        </row>
        <row r="19">
          <cell r="D19">
            <v>18</v>
          </cell>
          <cell r="E19" t="str">
            <v>Vanessa Alam</v>
          </cell>
          <cell r="F19" t="str">
            <v>BOH-HOT</v>
          </cell>
          <cell r="G19" t="str">
            <v>CDP</v>
          </cell>
          <cell r="H19" t="str">
            <v>0321-8880432</v>
          </cell>
          <cell r="I19" t="str">
            <v>35201-5208630-6</v>
          </cell>
          <cell r="J19">
            <v>130000</v>
          </cell>
          <cell r="M19" t="str">
            <v xml:space="preserve">Female </v>
          </cell>
          <cell r="P19" t="str">
            <v>No</v>
          </cell>
          <cell r="AC19" t="str">
            <v>Active</v>
          </cell>
          <cell r="AE19">
            <v>18</v>
          </cell>
          <cell r="AF19" t="str">
            <v>CDP</v>
          </cell>
        </row>
        <row r="20">
          <cell r="D20">
            <v>19</v>
          </cell>
          <cell r="E20" t="str">
            <v>Nadeem Khan</v>
          </cell>
          <cell r="F20" t="str">
            <v>BOH-PASTRY</v>
          </cell>
          <cell r="G20" t="str">
            <v>Dishwasher</v>
          </cell>
          <cell r="H20" t="str">
            <v>0348-5734929</v>
          </cell>
          <cell r="I20" t="str">
            <v>13503-6883250-9</v>
          </cell>
          <cell r="J20">
            <v>17000</v>
          </cell>
          <cell r="L20">
            <v>44623</v>
          </cell>
          <cell r="M20" t="str">
            <v>Male</v>
          </cell>
          <cell r="N20" t="str">
            <v>Single</v>
          </cell>
          <cell r="O20" t="str">
            <v>Manshera</v>
          </cell>
          <cell r="P20" t="str">
            <v>Yes</v>
          </cell>
          <cell r="Q20">
            <v>44839</v>
          </cell>
          <cell r="R20" t="str">
            <v>Hanif</v>
          </cell>
          <cell r="S20" t="str">
            <v>Czn</v>
          </cell>
          <cell r="T20" t="str">
            <v>0348-0481119</v>
          </cell>
          <cell r="U20" t="str">
            <v>Islamabad</v>
          </cell>
          <cell r="AC20" t="str">
            <v>Active</v>
          </cell>
          <cell r="AE20">
            <v>19</v>
          </cell>
          <cell r="AF20" t="str">
            <v>Sous Chef</v>
          </cell>
        </row>
        <row r="21">
          <cell r="D21">
            <v>20</v>
          </cell>
          <cell r="E21" t="str">
            <v>Nazeem Khan</v>
          </cell>
          <cell r="F21" t="str">
            <v>BOH-HOT</v>
          </cell>
          <cell r="G21" t="str">
            <v>CDP</v>
          </cell>
          <cell r="H21" t="str">
            <v>0311-8090735</v>
          </cell>
          <cell r="I21" t="str">
            <v>71504-0398295-9</v>
          </cell>
          <cell r="J21">
            <v>50000</v>
          </cell>
          <cell r="M21" t="str">
            <v>Male</v>
          </cell>
          <cell r="P21" t="str">
            <v>Yes</v>
          </cell>
          <cell r="AC21" t="str">
            <v>Active</v>
          </cell>
          <cell r="AE21">
            <v>20</v>
          </cell>
          <cell r="AF21" t="str">
            <v>Cook 2</v>
          </cell>
        </row>
        <row r="22">
          <cell r="D22">
            <v>21</v>
          </cell>
          <cell r="E22" t="str">
            <v>Syed Alum</v>
          </cell>
          <cell r="F22" t="str">
            <v>BOH-HOT</v>
          </cell>
          <cell r="G22" t="str">
            <v>Dishwasher</v>
          </cell>
          <cell r="H22" t="str">
            <v>0318-5694580</v>
          </cell>
          <cell r="I22" t="str">
            <v>HQM1000265453</v>
          </cell>
          <cell r="J22">
            <v>17000</v>
          </cell>
          <cell r="L22">
            <v>38965</v>
          </cell>
          <cell r="M22" t="str">
            <v>Male</v>
          </cell>
          <cell r="N22" t="str">
            <v>Single</v>
          </cell>
          <cell r="O22" t="str">
            <v>Phathan chowk golra sharif E-11 Islamabad</v>
          </cell>
          <cell r="P22" t="str">
            <v>Yes</v>
          </cell>
          <cell r="Q22">
            <v>44839</v>
          </cell>
          <cell r="AC22" t="str">
            <v>Active</v>
          </cell>
          <cell r="AE22">
            <v>21</v>
          </cell>
          <cell r="AF22" t="str">
            <v xml:space="preserve">Trannie </v>
          </cell>
        </row>
        <row r="23">
          <cell r="D23">
            <v>22</v>
          </cell>
          <cell r="E23" t="str">
            <v>Muhammad Hanif Khan</v>
          </cell>
          <cell r="F23" t="str">
            <v>BOH-HOT</v>
          </cell>
          <cell r="G23" t="str">
            <v>Cook 1</v>
          </cell>
          <cell r="H23" t="str">
            <v>0348-0481119</v>
          </cell>
          <cell r="I23" t="str">
            <v>13503-8096047-3</v>
          </cell>
          <cell r="J23">
            <v>28000</v>
          </cell>
          <cell r="M23" t="str">
            <v>Male</v>
          </cell>
          <cell r="P23" t="str">
            <v>Yes</v>
          </cell>
          <cell r="AC23" t="str">
            <v>Active</v>
          </cell>
          <cell r="AE23">
            <v>22</v>
          </cell>
          <cell r="AF23" t="str">
            <v>Chef</v>
          </cell>
        </row>
        <row r="24">
          <cell r="D24">
            <v>23</v>
          </cell>
          <cell r="E24" t="str">
            <v>Imran Anwar</v>
          </cell>
          <cell r="F24" t="str">
            <v>FOH</v>
          </cell>
          <cell r="G24" t="str">
            <v>Cleaner</v>
          </cell>
          <cell r="H24" t="str">
            <v>0325-5460273</v>
          </cell>
          <cell r="I24" t="str">
            <v>61101-2678288-9</v>
          </cell>
          <cell r="J24">
            <v>17000</v>
          </cell>
          <cell r="K24" t="str">
            <v>go@gmail.com</v>
          </cell>
          <cell r="L24">
            <v>34708</v>
          </cell>
          <cell r="M24" t="str">
            <v>Male</v>
          </cell>
          <cell r="N24" t="str">
            <v>Single</v>
          </cell>
          <cell r="O24" t="str">
            <v>Islamabad</v>
          </cell>
          <cell r="P24" t="str">
            <v>Yes</v>
          </cell>
          <cell r="Q24">
            <v>44838</v>
          </cell>
          <cell r="AC24" t="str">
            <v>Active</v>
          </cell>
          <cell r="AE24">
            <v>23</v>
          </cell>
          <cell r="AF24" t="str">
            <v>Demi</v>
          </cell>
        </row>
        <row r="25">
          <cell r="D25">
            <v>24</v>
          </cell>
          <cell r="E25" t="str">
            <v>Abdullah</v>
          </cell>
          <cell r="F25" t="str">
            <v>BOH-PASTRY</v>
          </cell>
          <cell r="G25" t="str">
            <v>Pastry Helper</v>
          </cell>
          <cell r="H25" t="str">
            <v>0336-0079316</v>
          </cell>
          <cell r="I25" t="str">
            <v>33303-6050447-1</v>
          </cell>
          <cell r="J25">
            <v>30000</v>
          </cell>
          <cell r="L25" t="str">
            <v>20-11-1999</v>
          </cell>
          <cell r="M25" t="str">
            <v>Male</v>
          </cell>
          <cell r="N25" t="str">
            <v>Single</v>
          </cell>
          <cell r="O25" t="str">
            <v>The Galleria sector H Bahria Enclave</v>
          </cell>
          <cell r="P25" t="str">
            <v>Yes</v>
          </cell>
          <cell r="Q25">
            <v>44841</v>
          </cell>
          <cell r="R25" t="str">
            <v>Numan</v>
          </cell>
          <cell r="S25" t="str">
            <v>Friend</v>
          </cell>
          <cell r="T25" t="str">
            <v>0345-0345826</v>
          </cell>
          <cell r="U25" t="str">
            <v>Bahria Enclave Islamabad</v>
          </cell>
          <cell r="AC25" t="str">
            <v>Active</v>
          </cell>
          <cell r="AE25">
            <v>24</v>
          </cell>
          <cell r="AF25" t="str">
            <v>Cook Helper</v>
          </cell>
        </row>
        <row r="26">
          <cell r="D26">
            <v>25</v>
          </cell>
          <cell r="E26" t="str">
            <v>Haider Gul</v>
          </cell>
          <cell r="F26" t="str">
            <v>Office</v>
          </cell>
          <cell r="G26" t="str">
            <v>Accountant</v>
          </cell>
          <cell r="H26" t="str">
            <v>0343-189604</v>
          </cell>
          <cell r="I26" t="str">
            <v>61101-7397578-9</v>
          </cell>
          <cell r="J26">
            <v>55000</v>
          </cell>
          <cell r="M26" t="str">
            <v>Male</v>
          </cell>
          <cell r="P26" t="str">
            <v>Yes</v>
          </cell>
          <cell r="AC26" t="str">
            <v>Active</v>
          </cell>
          <cell r="AE26">
            <v>25</v>
          </cell>
          <cell r="AF26" t="str">
            <v>Patisserie</v>
          </cell>
        </row>
        <row r="27">
          <cell r="D27">
            <v>26</v>
          </cell>
          <cell r="E27" t="str">
            <v>Muhammad Nadeem</v>
          </cell>
          <cell r="F27" t="str">
            <v>BOH-PASTRY</v>
          </cell>
          <cell r="G27" t="str">
            <v>Pastry Helper</v>
          </cell>
          <cell r="H27" t="str">
            <v>0343-9809642</v>
          </cell>
          <cell r="I27" t="str">
            <v>13504-1410048-9</v>
          </cell>
          <cell r="J27">
            <v>22000</v>
          </cell>
          <cell r="M27" t="str">
            <v>Male</v>
          </cell>
          <cell r="P27" t="str">
            <v>Yes</v>
          </cell>
          <cell r="AC27" t="str">
            <v>Active</v>
          </cell>
          <cell r="AE27">
            <v>26</v>
          </cell>
          <cell r="AF27" t="str">
            <v>Pastry Helper</v>
          </cell>
        </row>
        <row r="28">
          <cell r="D28">
            <v>27</v>
          </cell>
          <cell r="E28" t="str">
            <v>Syed Muhammad</v>
          </cell>
          <cell r="F28" t="str">
            <v>FOH</v>
          </cell>
          <cell r="G28" t="str">
            <v>Cleaner</v>
          </cell>
          <cell r="I28" t="str">
            <v>JN21244845811</v>
          </cell>
          <cell r="J28">
            <v>17000</v>
          </cell>
          <cell r="L28" t="str">
            <v>19-02-2000</v>
          </cell>
          <cell r="M28" t="str">
            <v>Male</v>
          </cell>
          <cell r="N28" t="str">
            <v>Single</v>
          </cell>
          <cell r="O28" t="str">
            <v>Golra sharif kachi abadi baran dari E-11 Islamabad</v>
          </cell>
          <cell r="P28" t="str">
            <v>Yes</v>
          </cell>
          <cell r="Q28">
            <v>44843</v>
          </cell>
          <cell r="AC28" t="str">
            <v>Active</v>
          </cell>
          <cell r="AE28">
            <v>27</v>
          </cell>
          <cell r="AF28" t="str">
            <v>Trannie</v>
          </cell>
        </row>
        <row r="29">
          <cell r="D29">
            <v>28</v>
          </cell>
          <cell r="E29" t="str">
            <v>Faizan Ali</v>
          </cell>
          <cell r="F29" t="str">
            <v>BOH-HOT</v>
          </cell>
          <cell r="G29" t="str">
            <v>Dishwasher</v>
          </cell>
          <cell r="J29">
            <v>17000</v>
          </cell>
          <cell r="M29" t="str">
            <v>Male</v>
          </cell>
          <cell r="N29" t="str">
            <v>Single</v>
          </cell>
          <cell r="P29" t="str">
            <v>Yes</v>
          </cell>
          <cell r="AC29" t="str">
            <v>Active</v>
          </cell>
          <cell r="AE29">
            <v>28</v>
          </cell>
          <cell r="AF29" t="str">
            <v>Pizza Helper</v>
          </cell>
        </row>
        <row r="30">
          <cell r="D30">
            <v>29</v>
          </cell>
          <cell r="E30" t="str">
            <v>Sikander Massi</v>
          </cell>
          <cell r="F30" t="str">
            <v>FOH</v>
          </cell>
          <cell r="G30" t="str">
            <v>Cleaner</v>
          </cell>
          <cell r="H30" t="str">
            <v>0346-5895011</v>
          </cell>
          <cell r="I30" t="str">
            <v>61101-7600063-3</v>
          </cell>
          <cell r="J30">
            <v>17000</v>
          </cell>
          <cell r="M30" t="str">
            <v>Male</v>
          </cell>
          <cell r="P30" t="str">
            <v>Yes</v>
          </cell>
          <cell r="AC30" t="str">
            <v>Active</v>
          </cell>
          <cell r="AE30">
            <v>29</v>
          </cell>
          <cell r="AF30" t="str">
            <v>Order Taker</v>
          </cell>
        </row>
        <row r="31">
          <cell r="D31">
            <v>31</v>
          </cell>
          <cell r="E31" t="str">
            <v>Zeshan Ahmed</v>
          </cell>
          <cell r="F31" t="str">
            <v>FOH</v>
          </cell>
          <cell r="G31" t="str">
            <v>Order Taker</v>
          </cell>
          <cell r="H31" t="str">
            <v>0346-2128288</v>
          </cell>
          <cell r="I31" t="str">
            <v>13504-407239-5</v>
          </cell>
          <cell r="J31">
            <v>20000</v>
          </cell>
          <cell r="K31" t="str">
            <v>Manserah</v>
          </cell>
          <cell r="L31">
            <v>33788</v>
          </cell>
          <cell r="M31" t="str">
            <v>Male</v>
          </cell>
          <cell r="N31" t="str">
            <v>Single</v>
          </cell>
          <cell r="O31" t="str">
            <v>Manserah</v>
          </cell>
          <cell r="P31" t="str">
            <v>Yes</v>
          </cell>
          <cell r="Q31">
            <v>44854</v>
          </cell>
          <cell r="R31" t="str">
            <v>Kamran</v>
          </cell>
          <cell r="S31" t="str">
            <v>Brother</v>
          </cell>
          <cell r="T31" t="str">
            <v>0341-9415722</v>
          </cell>
          <cell r="U31" t="str">
            <v>Manserah</v>
          </cell>
          <cell r="AC31" t="str">
            <v>Active</v>
          </cell>
          <cell r="AD31" t="str">
            <v>0346-2128288</v>
          </cell>
          <cell r="AE31">
            <v>31</v>
          </cell>
          <cell r="AF31" t="str">
            <v>Supervisor</v>
          </cell>
        </row>
        <row r="32">
          <cell r="D32">
            <v>32</v>
          </cell>
          <cell r="E32" t="str">
            <v>Ammar Tareen</v>
          </cell>
          <cell r="F32" t="str">
            <v>BOH-PIZZA</v>
          </cell>
          <cell r="G32" t="str">
            <v>CDP</v>
          </cell>
          <cell r="H32" t="str">
            <v>0306-7414570</v>
          </cell>
          <cell r="I32" t="str">
            <v>31202-5005543-7</v>
          </cell>
          <cell r="J32">
            <v>50000</v>
          </cell>
          <cell r="M32" t="str">
            <v>Male</v>
          </cell>
          <cell r="P32" t="str">
            <v>Yes</v>
          </cell>
          <cell r="AC32" t="str">
            <v>Active</v>
          </cell>
          <cell r="AE32">
            <v>32</v>
          </cell>
          <cell r="AF32" t="str">
            <v>Waiter</v>
          </cell>
        </row>
        <row r="33">
          <cell r="D33">
            <v>33</v>
          </cell>
          <cell r="E33" t="str">
            <v>Raja Gulraiz</v>
          </cell>
          <cell r="F33" t="str">
            <v>FOH</v>
          </cell>
          <cell r="G33" t="str">
            <v>Waiter</v>
          </cell>
          <cell r="H33" t="str">
            <v>0333-6556621</v>
          </cell>
          <cell r="J33">
            <v>20000</v>
          </cell>
          <cell r="M33" t="str">
            <v>Male</v>
          </cell>
          <cell r="P33" t="str">
            <v>Yes</v>
          </cell>
          <cell r="AC33" t="str">
            <v>Active</v>
          </cell>
          <cell r="AE33">
            <v>33</v>
          </cell>
          <cell r="AF33" t="str">
            <v>F &amp; B Manager</v>
          </cell>
        </row>
        <row r="34">
          <cell r="D34">
            <v>34</v>
          </cell>
          <cell r="E34" t="str">
            <v>Faisal Hayyatt</v>
          </cell>
          <cell r="F34" t="str">
            <v>BAR</v>
          </cell>
          <cell r="G34" t="str">
            <v>Barista</v>
          </cell>
          <cell r="H34" t="str">
            <v>0310-5631091</v>
          </cell>
          <cell r="I34" t="str">
            <v>17301-7241424-7</v>
          </cell>
          <cell r="J34">
            <v>30000</v>
          </cell>
          <cell r="M34" t="str">
            <v>Male</v>
          </cell>
          <cell r="P34" t="str">
            <v>Yes</v>
          </cell>
          <cell r="AC34" t="str">
            <v>Active</v>
          </cell>
          <cell r="AE34">
            <v>34</v>
          </cell>
          <cell r="AF34" t="str">
            <v>Cleaner</v>
          </cell>
        </row>
        <row r="35">
          <cell r="D35">
            <v>35</v>
          </cell>
          <cell r="E35" t="str">
            <v>Maqbool Ahmed</v>
          </cell>
          <cell r="F35" t="str">
            <v>BOH-HOT</v>
          </cell>
          <cell r="G35" t="str">
            <v>Sous Chef</v>
          </cell>
          <cell r="H35" t="str">
            <v>0336-5635531</v>
          </cell>
          <cell r="I35" t="str">
            <v>37301-1344069-7</v>
          </cell>
          <cell r="J35">
            <v>80000</v>
          </cell>
          <cell r="K35" t="str">
            <v>Islamabad</v>
          </cell>
          <cell r="L35" t="str">
            <v>31-07-1978</v>
          </cell>
          <cell r="M35" t="str">
            <v>Male</v>
          </cell>
          <cell r="N35" t="str">
            <v>Married</v>
          </cell>
          <cell r="O35" t="str">
            <v>Islamabad</v>
          </cell>
          <cell r="P35" t="str">
            <v>No</v>
          </cell>
          <cell r="Q35" t="str">
            <v>23-Mar-022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 t="str">
            <v>Active</v>
          </cell>
          <cell r="AD35">
            <v>0</v>
          </cell>
          <cell r="AE35">
            <v>35</v>
          </cell>
          <cell r="AF35" t="str">
            <v>Rest Manager</v>
          </cell>
        </row>
        <row r="36">
          <cell r="D36">
            <v>36</v>
          </cell>
          <cell r="E36" t="str">
            <v>Abdul Khaliq</v>
          </cell>
          <cell r="F36" t="str">
            <v>BOH-HOT</v>
          </cell>
          <cell r="G36" t="str">
            <v>Dishwasher</v>
          </cell>
          <cell r="H36" t="str">
            <v>0304-5295745</v>
          </cell>
          <cell r="I36" t="str">
            <v>JC21214515261</v>
          </cell>
          <cell r="J36">
            <v>17000</v>
          </cell>
          <cell r="M36" t="str">
            <v>Male</v>
          </cell>
          <cell r="P36" t="str">
            <v>Yes</v>
          </cell>
          <cell r="AC36" t="str">
            <v>Active</v>
          </cell>
          <cell r="AE36">
            <v>36</v>
          </cell>
          <cell r="AF36" t="str">
            <v>Purchaser</v>
          </cell>
        </row>
        <row r="37">
          <cell r="D37">
            <v>37</v>
          </cell>
          <cell r="E37" t="str">
            <v>Farah Younas</v>
          </cell>
          <cell r="F37" t="str">
            <v>FOH</v>
          </cell>
          <cell r="G37" t="str">
            <v>Waiter</v>
          </cell>
          <cell r="H37" t="str">
            <v>0316-5185082</v>
          </cell>
          <cell r="I37" t="str">
            <v>661101-1457814-8</v>
          </cell>
          <cell r="J37">
            <v>20000</v>
          </cell>
          <cell r="K37">
            <v>0</v>
          </cell>
          <cell r="L37">
            <v>36828</v>
          </cell>
          <cell r="M37" t="str">
            <v xml:space="preserve">Female </v>
          </cell>
          <cell r="N37" t="str">
            <v>Single</v>
          </cell>
          <cell r="O37" t="str">
            <v>Islamabad</v>
          </cell>
          <cell r="P37" t="str">
            <v>Yes</v>
          </cell>
          <cell r="Q37">
            <v>44864</v>
          </cell>
          <cell r="R37" t="str">
            <v>Raza</v>
          </cell>
          <cell r="S37" t="str">
            <v>Brotther</v>
          </cell>
          <cell r="T37" t="str">
            <v>0347-9930531</v>
          </cell>
          <cell r="U37" t="str">
            <v>G7/2 Islamabad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>Active</v>
          </cell>
          <cell r="AD37">
            <v>0</v>
          </cell>
          <cell r="AE37">
            <v>37</v>
          </cell>
          <cell r="AF37" t="str">
            <v>Cashier</v>
          </cell>
        </row>
        <row r="38">
          <cell r="D38">
            <v>38</v>
          </cell>
          <cell r="E38" t="str">
            <v>Amir Zada</v>
          </cell>
          <cell r="F38" t="str">
            <v>BOH-HOT</v>
          </cell>
          <cell r="G38" t="str">
            <v>Cook 2</v>
          </cell>
          <cell r="H38" t="str">
            <v>0349-5813254</v>
          </cell>
          <cell r="I38" t="str">
            <v>42401-19386928-3</v>
          </cell>
          <cell r="J38">
            <v>22000</v>
          </cell>
          <cell r="M38" t="str">
            <v>Male</v>
          </cell>
          <cell r="P38" t="str">
            <v>Yes</v>
          </cell>
          <cell r="AC38" t="str">
            <v>Active</v>
          </cell>
          <cell r="AE38">
            <v>38</v>
          </cell>
          <cell r="AF38" t="str">
            <v>Accountant</v>
          </cell>
        </row>
        <row r="39">
          <cell r="D39">
            <v>39</v>
          </cell>
          <cell r="E39" t="str">
            <v>Maha Ali</v>
          </cell>
          <cell r="F39" t="str">
            <v>BOH-HOT</v>
          </cell>
          <cell r="G39" t="str">
            <v xml:space="preserve">Trannie </v>
          </cell>
          <cell r="H39" t="str">
            <v>0334-4174752</v>
          </cell>
          <cell r="I39" t="str">
            <v>37301-8589922-6</v>
          </cell>
          <cell r="J39">
            <v>10000</v>
          </cell>
          <cell r="M39" t="str">
            <v xml:space="preserve">Female </v>
          </cell>
          <cell r="P39" t="str">
            <v>Yes</v>
          </cell>
          <cell r="AC39" t="str">
            <v>Active</v>
          </cell>
          <cell r="AE39">
            <v>39</v>
          </cell>
          <cell r="AF39" t="str">
            <v>Social Media</v>
          </cell>
        </row>
        <row r="40">
          <cell r="D40">
            <v>40</v>
          </cell>
          <cell r="E40" t="str">
            <v>Asim Raja</v>
          </cell>
          <cell r="F40" t="str">
            <v>BOH-PASTRY</v>
          </cell>
          <cell r="G40" t="str">
            <v>Dishwasher</v>
          </cell>
          <cell r="H40" t="str">
            <v>0307-8628418</v>
          </cell>
          <cell r="I40" t="str">
            <v>81202-0578707-7</v>
          </cell>
          <cell r="J40">
            <v>17000</v>
          </cell>
          <cell r="M40" t="str">
            <v>Male</v>
          </cell>
          <cell r="P40" t="str">
            <v>Yes</v>
          </cell>
          <cell r="AC40" t="str">
            <v>Active</v>
          </cell>
          <cell r="AE40">
            <v>40</v>
          </cell>
          <cell r="AF40" t="str">
            <v>Maintenance</v>
          </cell>
        </row>
        <row r="41">
          <cell r="D41">
            <v>41</v>
          </cell>
          <cell r="E41" t="str">
            <v>Muhammad Wali</v>
          </cell>
          <cell r="F41" t="str">
            <v>BOH-HOT</v>
          </cell>
          <cell r="G41" t="str">
            <v>Dishwasher</v>
          </cell>
          <cell r="H41" t="str">
            <v>0321-1915885</v>
          </cell>
          <cell r="J41">
            <v>17000</v>
          </cell>
          <cell r="M41" t="str">
            <v>Male</v>
          </cell>
          <cell r="P41" t="str">
            <v>Yes</v>
          </cell>
          <cell r="AC41" t="str">
            <v>Active</v>
          </cell>
          <cell r="AE41">
            <v>41</v>
          </cell>
          <cell r="AF41" t="str">
            <v>Laundry</v>
          </cell>
        </row>
        <row r="42">
          <cell r="D42">
            <v>42</v>
          </cell>
          <cell r="E42" t="str">
            <v>Hassan Khan</v>
          </cell>
          <cell r="F42" t="str">
            <v>BOH-HOT</v>
          </cell>
          <cell r="G42" t="str">
            <v>Dishwasher</v>
          </cell>
          <cell r="H42" t="str">
            <v>0340-9604378</v>
          </cell>
          <cell r="I42" t="str">
            <v>37405-7070416-5</v>
          </cell>
          <cell r="J42">
            <v>17000</v>
          </cell>
          <cell r="M42" t="str">
            <v>Male</v>
          </cell>
          <cell r="P42" t="str">
            <v>Yes</v>
          </cell>
          <cell r="AC42" t="str">
            <v>Active</v>
          </cell>
          <cell r="AE42">
            <v>42</v>
          </cell>
          <cell r="AF42" t="str">
            <v>Guards</v>
          </cell>
        </row>
        <row r="43">
          <cell r="D43">
            <v>43</v>
          </cell>
          <cell r="E43" t="str">
            <v>Shahvaiz Abbasi</v>
          </cell>
          <cell r="F43" t="str">
            <v>FOH</v>
          </cell>
          <cell r="G43" t="str">
            <v>Waiter</v>
          </cell>
          <cell r="H43" t="str">
            <v>0340-9455773</v>
          </cell>
          <cell r="I43" t="str">
            <v>13101-4573634-3</v>
          </cell>
          <cell r="J43">
            <v>20000</v>
          </cell>
          <cell r="M43" t="str">
            <v>Male</v>
          </cell>
          <cell r="P43" t="str">
            <v>Yes</v>
          </cell>
          <cell r="AC43" t="str">
            <v>Active</v>
          </cell>
          <cell r="AE43">
            <v>43</v>
          </cell>
          <cell r="AF43" t="str">
            <v>Gardner</v>
          </cell>
        </row>
        <row r="44">
          <cell r="D44">
            <v>44</v>
          </cell>
          <cell r="E44" t="str">
            <v>Zahoor Rehman</v>
          </cell>
          <cell r="F44" t="str">
            <v>BOH-PIZZA</v>
          </cell>
          <cell r="G44" t="str">
            <v>Cook Helper</v>
          </cell>
          <cell r="H44" t="str">
            <v>0344-0323607</v>
          </cell>
          <cell r="I44" t="str">
            <v>13503-3964326-5</v>
          </cell>
          <cell r="J44">
            <v>17000</v>
          </cell>
          <cell r="M44" t="str">
            <v>Male</v>
          </cell>
          <cell r="P44" t="str">
            <v>Yes</v>
          </cell>
          <cell r="AC44" t="str">
            <v>Active</v>
          </cell>
          <cell r="AE44">
            <v>44</v>
          </cell>
          <cell r="AF44" t="str">
            <v>Fumigation</v>
          </cell>
        </row>
        <row r="45">
          <cell r="D45">
            <v>45</v>
          </cell>
          <cell r="E45" t="str">
            <v>Nazish Saleem</v>
          </cell>
          <cell r="F45" t="str">
            <v>FOH</v>
          </cell>
          <cell r="G45" t="str">
            <v>Waiter</v>
          </cell>
          <cell r="H45" t="str">
            <v>0342-7623416</v>
          </cell>
          <cell r="I45" t="str">
            <v>661101-249574-0</v>
          </cell>
          <cell r="J45">
            <v>20000</v>
          </cell>
          <cell r="K45">
            <v>0</v>
          </cell>
          <cell r="L45">
            <v>36810</v>
          </cell>
          <cell r="M45" t="str">
            <v xml:space="preserve">Female </v>
          </cell>
          <cell r="N45" t="str">
            <v>Single</v>
          </cell>
          <cell r="O45" t="str">
            <v>Islamabad</v>
          </cell>
          <cell r="P45" t="str">
            <v>Yes</v>
          </cell>
          <cell r="Q45">
            <v>44864</v>
          </cell>
          <cell r="R45" t="str">
            <v>Saleem</v>
          </cell>
          <cell r="S45" t="str">
            <v>Father</v>
          </cell>
          <cell r="T45" t="str">
            <v>0342-9390520</v>
          </cell>
          <cell r="U45" t="str">
            <v>Islamabad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 t="str">
            <v>Active</v>
          </cell>
          <cell r="AD45">
            <v>0</v>
          </cell>
          <cell r="AE45">
            <v>45</v>
          </cell>
        </row>
        <row r="46">
          <cell r="D46">
            <v>48</v>
          </cell>
          <cell r="E46" t="str">
            <v>Arsalan Shah</v>
          </cell>
          <cell r="F46" t="str">
            <v>FOH</v>
          </cell>
          <cell r="G46" t="str">
            <v>Rest Manager</v>
          </cell>
          <cell r="H46" t="str">
            <v>0305-7804969</v>
          </cell>
          <cell r="I46" t="str">
            <v>54400-0469638-5</v>
          </cell>
          <cell r="J46">
            <v>120000</v>
          </cell>
          <cell r="M46" t="str">
            <v>Male</v>
          </cell>
          <cell r="P46" t="str">
            <v>No</v>
          </cell>
          <cell r="AC46" t="str">
            <v>Active</v>
          </cell>
          <cell r="AE46">
            <v>48</v>
          </cell>
          <cell r="AF46" t="str">
            <v>Status</v>
          </cell>
        </row>
        <row r="47">
          <cell r="D47">
            <v>51</v>
          </cell>
          <cell r="E47" t="str">
            <v>Umar Massi</v>
          </cell>
          <cell r="F47" t="str">
            <v>FOH</v>
          </cell>
          <cell r="G47" t="str">
            <v>Cleaner</v>
          </cell>
          <cell r="J47">
            <v>15000</v>
          </cell>
          <cell r="M47" t="str">
            <v>Male</v>
          </cell>
          <cell r="P47" t="str">
            <v>Yes</v>
          </cell>
          <cell r="AC47" t="str">
            <v>Active</v>
          </cell>
          <cell r="AE47">
            <v>51</v>
          </cell>
          <cell r="AF47" t="str">
            <v>Active</v>
          </cell>
        </row>
        <row r="48">
          <cell r="D48">
            <v>54</v>
          </cell>
          <cell r="E48" t="str">
            <v>Adnan Ali</v>
          </cell>
          <cell r="F48" t="str">
            <v>BAR</v>
          </cell>
          <cell r="G48" t="str">
            <v>Barista</v>
          </cell>
          <cell r="H48" t="str">
            <v>0342-0528655</v>
          </cell>
          <cell r="I48" t="str">
            <v>33401-0523290-5</v>
          </cell>
          <cell r="J48">
            <v>35000</v>
          </cell>
          <cell r="M48" t="str">
            <v>Male</v>
          </cell>
          <cell r="P48" t="str">
            <v>Yes</v>
          </cell>
          <cell r="AC48" t="str">
            <v>Active</v>
          </cell>
          <cell r="AE48">
            <v>54</v>
          </cell>
          <cell r="AF48" t="str">
            <v>Inactive</v>
          </cell>
        </row>
        <row r="49">
          <cell r="D49">
            <v>55</v>
          </cell>
          <cell r="E49" t="str">
            <v>Waqar Raza</v>
          </cell>
          <cell r="F49" t="str">
            <v>BOH-PASTRY</v>
          </cell>
          <cell r="G49" t="str">
            <v>Pastry Helper</v>
          </cell>
          <cell r="H49" t="str">
            <v>0307-4332039</v>
          </cell>
          <cell r="I49" t="str">
            <v>35103-0322538-5</v>
          </cell>
          <cell r="J49">
            <v>22000</v>
          </cell>
          <cell r="M49" t="str">
            <v>Male</v>
          </cell>
          <cell r="P49" t="str">
            <v>Yes</v>
          </cell>
          <cell r="AC49" t="str">
            <v>Active</v>
          </cell>
          <cell r="AE49">
            <v>55</v>
          </cell>
        </row>
        <row r="50">
          <cell r="D50">
            <v>58</v>
          </cell>
          <cell r="E50" t="str">
            <v>Yashwa Massi</v>
          </cell>
          <cell r="F50" t="str">
            <v>FOH</v>
          </cell>
          <cell r="G50" t="str">
            <v>Cleaner</v>
          </cell>
          <cell r="H50" t="str">
            <v>0346-5137329</v>
          </cell>
          <cell r="J50">
            <v>17000</v>
          </cell>
          <cell r="M50" t="str">
            <v>Male</v>
          </cell>
          <cell r="P50" t="str">
            <v>Yes</v>
          </cell>
          <cell r="AC50" t="str">
            <v>Active</v>
          </cell>
          <cell r="AE50">
            <v>58</v>
          </cell>
          <cell r="AF50" t="str">
            <v>Gender</v>
          </cell>
        </row>
        <row r="51">
          <cell r="D51">
            <v>60</v>
          </cell>
          <cell r="E51" t="str">
            <v>Abdul Mateen</v>
          </cell>
          <cell r="F51" t="str">
            <v>FOH</v>
          </cell>
          <cell r="G51" t="str">
            <v>Waiter</v>
          </cell>
          <cell r="H51" t="str">
            <v>0340-0540929</v>
          </cell>
          <cell r="I51" t="str">
            <v>13101-8798837-3</v>
          </cell>
          <cell r="J51">
            <v>20000</v>
          </cell>
          <cell r="M51" t="str">
            <v>Male</v>
          </cell>
          <cell r="P51" t="str">
            <v>Yes</v>
          </cell>
          <cell r="AC51" t="str">
            <v>Active</v>
          </cell>
          <cell r="AE51">
            <v>60</v>
          </cell>
          <cell r="AF51" t="str">
            <v>Male</v>
          </cell>
        </row>
        <row r="52">
          <cell r="D52">
            <v>66</v>
          </cell>
          <cell r="E52" t="str">
            <v>Tahir Ali</v>
          </cell>
          <cell r="F52" t="str">
            <v>BOH-HOT</v>
          </cell>
          <cell r="G52" t="str">
            <v>Chef</v>
          </cell>
          <cell r="H52" t="str">
            <v>0321-6455595</v>
          </cell>
          <cell r="I52" t="str">
            <v>35202-8886096-1</v>
          </cell>
          <cell r="J52">
            <v>200000</v>
          </cell>
          <cell r="M52" t="str">
            <v>Male</v>
          </cell>
          <cell r="P52" t="str">
            <v>No</v>
          </cell>
          <cell r="AC52" t="str">
            <v>Active</v>
          </cell>
          <cell r="AE52">
            <v>66</v>
          </cell>
          <cell r="AF52" t="str">
            <v xml:space="preserve">Female </v>
          </cell>
        </row>
        <row r="53">
          <cell r="D53">
            <v>69</v>
          </cell>
          <cell r="E53" t="str">
            <v>M.Usman</v>
          </cell>
          <cell r="F53" t="str">
            <v>BOH-HOT</v>
          </cell>
          <cell r="G53" t="str">
            <v>Demi</v>
          </cell>
          <cell r="H53" t="str">
            <v>0308-4490952</v>
          </cell>
          <cell r="I53" t="str">
            <v>35303-2126962-5</v>
          </cell>
          <cell r="J53">
            <v>35000</v>
          </cell>
          <cell r="M53" t="str">
            <v>Male</v>
          </cell>
          <cell r="P53" t="str">
            <v>Yes</v>
          </cell>
          <cell r="AC53" t="str">
            <v>Active</v>
          </cell>
          <cell r="AE53">
            <v>69</v>
          </cell>
        </row>
        <row r="54">
          <cell r="D54">
            <v>70</v>
          </cell>
          <cell r="E54" t="str">
            <v>Andrew Massi</v>
          </cell>
          <cell r="F54" t="str">
            <v>BOH-HOT</v>
          </cell>
          <cell r="G54" t="str">
            <v>Cook Helper</v>
          </cell>
          <cell r="H54" t="str">
            <v>0313-8724965</v>
          </cell>
          <cell r="I54" t="str">
            <v>34603-3830101-1</v>
          </cell>
          <cell r="J54">
            <v>15000</v>
          </cell>
          <cell r="M54" t="str">
            <v>Male</v>
          </cell>
          <cell r="P54" t="str">
            <v>Yes</v>
          </cell>
          <cell r="AC54" t="str">
            <v>Active</v>
          </cell>
          <cell r="AE54">
            <v>70</v>
          </cell>
        </row>
        <row r="55">
          <cell r="D55">
            <v>72</v>
          </cell>
          <cell r="E55" t="str">
            <v>Tauqeer Ahmed</v>
          </cell>
          <cell r="F55" t="str">
            <v>BOH-HOT</v>
          </cell>
          <cell r="G55" t="str">
            <v>Cook 2</v>
          </cell>
          <cell r="H55" t="str">
            <v>0302-1502699</v>
          </cell>
          <cell r="I55" t="str">
            <v>61101-9980691-7</v>
          </cell>
          <cell r="J55">
            <v>22000</v>
          </cell>
          <cell r="M55" t="str">
            <v>Male</v>
          </cell>
          <cell r="P55" t="str">
            <v>Yes</v>
          </cell>
          <cell r="AC55" t="str">
            <v>Active</v>
          </cell>
          <cell r="AE55">
            <v>72</v>
          </cell>
          <cell r="AF55" t="str">
            <v>Marital Status</v>
          </cell>
        </row>
        <row r="56">
          <cell r="D56">
            <v>81</v>
          </cell>
          <cell r="E56" t="str">
            <v>Imaam Sab</v>
          </cell>
          <cell r="F56" t="str">
            <v>OOH</v>
          </cell>
          <cell r="J56">
            <v>4000</v>
          </cell>
          <cell r="M56" t="str">
            <v>Male</v>
          </cell>
          <cell r="P56" t="str">
            <v>No</v>
          </cell>
          <cell r="AC56" t="str">
            <v>Active</v>
          </cell>
          <cell r="AE56">
            <v>81</v>
          </cell>
          <cell r="AF56" t="str">
            <v>Single</v>
          </cell>
        </row>
        <row r="57">
          <cell r="D57">
            <v>82</v>
          </cell>
          <cell r="E57" t="str">
            <v xml:space="preserve">Sara Ali </v>
          </cell>
          <cell r="F57" t="str">
            <v>OOH</v>
          </cell>
          <cell r="G57" t="str">
            <v>Social Media</v>
          </cell>
          <cell r="J57">
            <v>25000</v>
          </cell>
          <cell r="M57" t="str">
            <v>Male</v>
          </cell>
          <cell r="P57" t="str">
            <v>No</v>
          </cell>
          <cell r="AC57" t="str">
            <v>Active</v>
          </cell>
          <cell r="AE57">
            <v>82</v>
          </cell>
          <cell r="AF57" t="str">
            <v>Married</v>
          </cell>
        </row>
        <row r="58">
          <cell r="D58">
            <v>83</v>
          </cell>
          <cell r="E58" t="str">
            <v>Faheem Azem</v>
          </cell>
          <cell r="F58" t="str">
            <v>OOH</v>
          </cell>
          <cell r="G58" t="str">
            <v>Maintenance</v>
          </cell>
          <cell r="J58">
            <v>25000</v>
          </cell>
          <cell r="M58" t="str">
            <v>Male</v>
          </cell>
          <cell r="P58" t="str">
            <v>No</v>
          </cell>
          <cell r="AC58" t="str">
            <v>Active</v>
          </cell>
          <cell r="AE58">
            <v>83</v>
          </cell>
        </row>
        <row r="59">
          <cell r="D59">
            <v>84</v>
          </cell>
          <cell r="E59" t="str">
            <v>Ased Basheer</v>
          </cell>
          <cell r="F59" t="str">
            <v>OOH</v>
          </cell>
          <cell r="G59" t="str">
            <v>Laundry</v>
          </cell>
          <cell r="H59" t="str">
            <v>0344-5129455</v>
          </cell>
          <cell r="J59">
            <v>12000</v>
          </cell>
          <cell r="M59" t="str">
            <v>Male</v>
          </cell>
          <cell r="P59" t="str">
            <v>No</v>
          </cell>
          <cell r="AC59" t="str">
            <v>Active</v>
          </cell>
          <cell r="AE59">
            <v>84</v>
          </cell>
        </row>
        <row r="60">
          <cell r="D60">
            <v>85</v>
          </cell>
          <cell r="E60" t="str">
            <v>Guards</v>
          </cell>
          <cell r="F60" t="str">
            <v>OOH</v>
          </cell>
          <cell r="G60" t="str">
            <v>Guards</v>
          </cell>
          <cell r="H60" t="str">
            <v>0332-1046114</v>
          </cell>
          <cell r="J60">
            <v>48000</v>
          </cell>
          <cell r="M60" t="str">
            <v>Male</v>
          </cell>
          <cell r="P60" t="str">
            <v>No</v>
          </cell>
          <cell r="AC60" t="str">
            <v>Active</v>
          </cell>
          <cell r="AE60">
            <v>85</v>
          </cell>
        </row>
        <row r="61">
          <cell r="D61">
            <v>86</v>
          </cell>
          <cell r="E61" t="str">
            <v>Sher Afzal</v>
          </cell>
          <cell r="F61" t="str">
            <v>OOH</v>
          </cell>
          <cell r="G61" t="str">
            <v>Gardner</v>
          </cell>
          <cell r="H61" t="str">
            <v>0333-5265604</v>
          </cell>
          <cell r="J61">
            <v>7500</v>
          </cell>
          <cell r="M61" t="str">
            <v>Male</v>
          </cell>
          <cell r="P61" t="str">
            <v>No</v>
          </cell>
          <cell r="AC61" t="str">
            <v>Active</v>
          </cell>
          <cell r="AE61">
            <v>86</v>
          </cell>
        </row>
        <row r="62">
          <cell r="D62">
            <v>87</v>
          </cell>
          <cell r="E62" t="str">
            <v>Wali Khan</v>
          </cell>
          <cell r="F62" t="str">
            <v>OOH</v>
          </cell>
          <cell r="G62" t="str">
            <v>Fumigation</v>
          </cell>
          <cell r="J62">
            <v>9000</v>
          </cell>
          <cell r="M62" t="str">
            <v>Male</v>
          </cell>
          <cell r="P62" t="str">
            <v>No</v>
          </cell>
          <cell r="AC62" t="str">
            <v>Active</v>
          </cell>
          <cell r="AE62">
            <v>87</v>
          </cell>
        </row>
        <row r="63">
          <cell r="D63">
            <v>88</v>
          </cell>
          <cell r="E63" t="str">
            <v>Wasad Lawyer</v>
          </cell>
          <cell r="F63" t="str">
            <v>OOH</v>
          </cell>
          <cell r="H63" t="str">
            <v>0321-6470543</v>
          </cell>
          <cell r="J63">
            <v>25000</v>
          </cell>
          <cell r="M63" t="str">
            <v>Male</v>
          </cell>
          <cell r="N63" t="str">
            <v>Married</v>
          </cell>
          <cell r="P63" t="str">
            <v>No</v>
          </cell>
          <cell r="AC63" t="str">
            <v>Active</v>
          </cell>
          <cell r="AE63">
            <v>88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2">
          <cell r="AE72">
            <v>0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77">
          <cell r="AE77">
            <v>0</v>
          </cell>
        </row>
        <row r="78">
          <cell r="AE78">
            <v>0</v>
          </cell>
        </row>
        <row r="79">
          <cell r="AE79">
            <v>0</v>
          </cell>
        </row>
        <row r="80">
          <cell r="AE80">
            <v>0</v>
          </cell>
        </row>
        <row r="81">
          <cell r="AE81">
            <v>0</v>
          </cell>
        </row>
        <row r="82">
          <cell r="AE82">
            <v>0</v>
          </cell>
        </row>
        <row r="83">
          <cell r="AE83">
            <v>0</v>
          </cell>
        </row>
        <row r="84">
          <cell r="AE84">
            <v>0</v>
          </cell>
        </row>
        <row r="85">
          <cell r="AE85">
            <v>0</v>
          </cell>
        </row>
        <row r="86">
          <cell r="AE86">
            <v>0</v>
          </cell>
        </row>
        <row r="87">
          <cell r="AE87">
            <v>0</v>
          </cell>
        </row>
        <row r="88">
          <cell r="AE88">
            <v>0</v>
          </cell>
        </row>
        <row r="89">
          <cell r="AE89">
            <v>0</v>
          </cell>
        </row>
        <row r="90">
          <cell r="AE90">
            <v>0</v>
          </cell>
        </row>
        <row r="91">
          <cell r="AE91">
            <v>0</v>
          </cell>
        </row>
        <row r="92">
          <cell r="AE92">
            <v>0</v>
          </cell>
        </row>
        <row r="93">
          <cell r="AE93">
            <v>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AE98">
            <v>0</v>
          </cell>
        </row>
        <row r="99">
          <cell r="AE99">
            <v>0</v>
          </cell>
        </row>
        <row r="100">
          <cell r="AE100">
            <v>0</v>
          </cell>
        </row>
      </sheetData>
      <sheetData sheetId="4">
        <row r="1">
          <cell r="D1" t="str">
            <v>ID</v>
          </cell>
          <cell r="E1" t="str">
            <v>Active</v>
          </cell>
          <cell r="F1" t="str">
            <v>Days</v>
          </cell>
          <cell r="G1" t="str">
            <v>1</v>
          </cell>
          <cell r="H1" t="str">
            <v>2</v>
          </cell>
          <cell r="I1" t="str">
            <v>3</v>
          </cell>
          <cell r="J1" t="str">
            <v>4</v>
          </cell>
          <cell r="K1" t="str">
            <v>5</v>
          </cell>
          <cell r="L1" t="str">
            <v>6</v>
          </cell>
          <cell r="M1" t="str">
            <v>7</v>
          </cell>
          <cell r="N1" t="str">
            <v>8</v>
          </cell>
          <cell r="O1" t="str">
            <v>9</v>
          </cell>
          <cell r="P1" t="str">
            <v>10</v>
          </cell>
          <cell r="Q1" t="str">
            <v>11</v>
          </cell>
          <cell r="R1" t="str">
            <v>12</v>
          </cell>
          <cell r="S1" t="str">
            <v>13</v>
          </cell>
          <cell r="T1" t="str">
            <v>14</v>
          </cell>
          <cell r="U1" t="str">
            <v>15</v>
          </cell>
          <cell r="V1" t="str">
            <v>16</v>
          </cell>
          <cell r="W1" t="str">
            <v>17</v>
          </cell>
          <cell r="X1" t="str">
            <v>18</v>
          </cell>
          <cell r="Y1" t="str">
            <v>19</v>
          </cell>
          <cell r="Z1" t="str">
            <v>20</v>
          </cell>
          <cell r="AA1" t="str">
            <v>21</v>
          </cell>
          <cell r="AB1" t="str">
            <v>22</v>
          </cell>
          <cell r="AC1" t="str">
            <v>23</v>
          </cell>
          <cell r="AD1" t="str">
            <v>24</v>
          </cell>
          <cell r="AE1" t="str">
            <v>25</v>
          </cell>
          <cell r="AF1" t="str">
            <v>26</v>
          </cell>
          <cell r="AG1" t="str">
            <v>27</v>
          </cell>
          <cell r="AH1" t="str">
            <v>28</v>
          </cell>
          <cell r="AI1" t="str">
            <v>29</v>
          </cell>
          <cell r="AJ1" t="str">
            <v>30</v>
          </cell>
          <cell r="AK1" t="str">
            <v>31</v>
          </cell>
          <cell r="AL1" t="str">
            <v>OFF</v>
          </cell>
          <cell r="AM1" t="str">
            <v>Day Off</v>
          </cell>
          <cell r="AO1" t="str">
            <v>Status</v>
          </cell>
        </row>
        <row r="2">
          <cell r="D2">
            <v>1</v>
          </cell>
          <cell r="E2" t="str">
            <v>Shahid Noor</v>
          </cell>
          <cell r="F2">
            <v>26</v>
          </cell>
          <cell r="G2">
            <v>1</v>
          </cell>
          <cell r="H2">
            <v>1</v>
          </cell>
          <cell r="I2">
            <v>1</v>
          </cell>
          <cell r="J2" t="str">
            <v>0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1</v>
          </cell>
          <cell r="P2">
            <v>1</v>
          </cell>
          <cell r="Q2">
            <v>1</v>
          </cell>
          <cell r="R2" t="str">
            <v>0</v>
          </cell>
          <cell r="S2" t="str">
            <v>0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  <cell r="AF2">
            <v>1</v>
          </cell>
          <cell r="AG2" t="str">
            <v>0</v>
          </cell>
          <cell r="AH2">
            <v>1</v>
          </cell>
          <cell r="AI2" t="str">
            <v>0</v>
          </cell>
          <cell r="AJ2">
            <v>1</v>
          </cell>
          <cell r="AK2">
            <v>1</v>
          </cell>
          <cell r="AO2" t="str">
            <v>Active</v>
          </cell>
          <cell r="AP2">
            <v>1</v>
          </cell>
        </row>
        <row r="3">
          <cell r="D3">
            <v>2</v>
          </cell>
          <cell r="E3" t="str">
            <v>Rashid Farooq</v>
          </cell>
          <cell r="F3">
            <v>16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 t="str">
            <v>0</v>
          </cell>
          <cell r="U3" t="str">
            <v>0</v>
          </cell>
          <cell r="V3" t="str">
            <v>0</v>
          </cell>
          <cell r="W3" t="str">
            <v>0</v>
          </cell>
          <cell r="X3" t="str">
            <v>0</v>
          </cell>
          <cell r="Y3" t="str">
            <v>0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 t="str">
            <v>0</v>
          </cell>
          <cell r="AF3">
            <v>1</v>
          </cell>
          <cell r="AG3">
            <v>1</v>
          </cell>
          <cell r="AH3">
            <v>1</v>
          </cell>
          <cell r="AI3" t="str">
            <v>0</v>
          </cell>
          <cell r="AJ3" t="str">
            <v>0</v>
          </cell>
          <cell r="AK3" t="str">
            <v>0</v>
          </cell>
          <cell r="AO3" t="str">
            <v>Inactive</v>
          </cell>
          <cell r="AP3">
            <v>2</v>
          </cell>
        </row>
        <row r="4">
          <cell r="D4">
            <v>3</v>
          </cell>
          <cell r="E4" t="str">
            <v>Irfan Ali</v>
          </cell>
          <cell r="F4">
            <v>21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>
            <v>1</v>
          </cell>
          <cell r="AG4" t="str">
            <v>0</v>
          </cell>
          <cell r="AH4" t="str">
            <v>0</v>
          </cell>
          <cell r="AI4">
            <v>1</v>
          </cell>
          <cell r="AJ4">
            <v>1</v>
          </cell>
          <cell r="AK4">
            <v>1</v>
          </cell>
          <cell r="AP4">
            <v>3</v>
          </cell>
        </row>
        <row r="5">
          <cell r="D5">
            <v>4</v>
          </cell>
          <cell r="E5" t="str">
            <v>Muhammad Abrar</v>
          </cell>
          <cell r="F5">
            <v>29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 t="str">
            <v>0</v>
          </cell>
          <cell r="S5">
            <v>1</v>
          </cell>
          <cell r="T5">
            <v>1</v>
          </cell>
          <cell r="U5">
            <v>1</v>
          </cell>
          <cell r="V5">
            <v>1</v>
          </cell>
          <cell r="W5">
            <v>1</v>
          </cell>
          <cell r="X5" t="str">
            <v>0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>
            <v>1</v>
          </cell>
          <cell r="AH5">
            <v>1</v>
          </cell>
          <cell r="AI5">
            <v>1</v>
          </cell>
          <cell r="AJ5">
            <v>1</v>
          </cell>
          <cell r="AK5">
            <v>1</v>
          </cell>
          <cell r="AP5">
            <v>4</v>
          </cell>
        </row>
        <row r="6">
          <cell r="D6">
            <v>5</v>
          </cell>
          <cell r="E6" t="str">
            <v>Abdul Wajid</v>
          </cell>
          <cell r="F6">
            <v>26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 t="str">
            <v>0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 t="str">
            <v>0</v>
          </cell>
          <cell r="U6" t="str">
            <v>0</v>
          </cell>
          <cell r="V6" t="str">
            <v>0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 t="str">
            <v>0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P6">
            <v>5</v>
          </cell>
        </row>
        <row r="7">
          <cell r="D7">
            <v>7</v>
          </cell>
          <cell r="E7" t="str">
            <v>Usman Arshad</v>
          </cell>
          <cell r="F7">
            <v>27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>
            <v>1</v>
          </cell>
          <cell r="AP7">
            <v>6</v>
          </cell>
        </row>
        <row r="8">
          <cell r="D8">
            <v>8</v>
          </cell>
          <cell r="E8" t="str">
            <v>Karamat Rasool</v>
          </cell>
          <cell r="F8">
            <v>23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 t="str">
            <v>0</v>
          </cell>
          <cell r="AE8" t="str">
            <v>0</v>
          </cell>
          <cell r="AF8" t="str">
            <v>0</v>
          </cell>
          <cell r="AG8" t="str">
            <v>0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  <cell r="AP8">
            <v>7</v>
          </cell>
        </row>
        <row r="9">
          <cell r="D9">
            <v>9</v>
          </cell>
          <cell r="E9" t="str">
            <v>Raja Adil</v>
          </cell>
          <cell r="F9">
            <v>27</v>
          </cell>
          <cell r="G9">
            <v>1</v>
          </cell>
          <cell r="H9">
            <v>1</v>
          </cell>
          <cell r="I9">
            <v>1</v>
          </cell>
          <cell r="J9" t="str">
            <v>0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0</v>
          </cell>
          <cell r="T9">
            <v>1</v>
          </cell>
          <cell r="U9">
            <v>1</v>
          </cell>
          <cell r="V9">
            <v>1</v>
          </cell>
          <cell r="W9" t="str">
            <v>0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 t="str">
            <v>0</v>
          </cell>
          <cell r="AP9">
            <v>8</v>
          </cell>
        </row>
        <row r="10">
          <cell r="D10">
            <v>10</v>
          </cell>
          <cell r="E10" t="str">
            <v>Sher Ali</v>
          </cell>
          <cell r="F10">
            <v>29</v>
          </cell>
          <cell r="G10">
            <v>1</v>
          </cell>
          <cell r="H10">
            <v>1</v>
          </cell>
          <cell r="I10" t="str">
            <v>0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 t="str">
            <v>0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P10">
            <v>9</v>
          </cell>
        </row>
        <row r="11">
          <cell r="D11">
            <v>11</v>
          </cell>
          <cell r="E11" t="str">
            <v>M Naveed</v>
          </cell>
          <cell r="F11">
            <v>31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  <cell r="AI11">
            <v>1</v>
          </cell>
          <cell r="AJ11">
            <v>1</v>
          </cell>
          <cell r="AK11">
            <v>1</v>
          </cell>
          <cell r="AP11">
            <v>10</v>
          </cell>
        </row>
        <row r="12">
          <cell r="D12">
            <v>12</v>
          </cell>
          <cell r="E12" t="str">
            <v>M Umar</v>
          </cell>
          <cell r="F12">
            <v>8</v>
          </cell>
          <cell r="G12">
            <v>1</v>
          </cell>
          <cell r="H12">
            <v>1</v>
          </cell>
          <cell r="I12" t="str">
            <v>0</v>
          </cell>
          <cell r="J12">
            <v>1</v>
          </cell>
          <cell r="K12">
            <v>1</v>
          </cell>
          <cell r="L12">
            <v>1</v>
          </cell>
          <cell r="M12" t="str">
            <v>0</v>
          </cell>
          <cell r="N12">
            <v>1</v>
          </cell>
          <cell r="O12">
            <v>1</v>
          </cell>
          <cell r="P12">
            <v>1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  <cell r="Y12" t="str">
            <v>0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  <cell r="AP12">
            <v>11</v>
          </cell>
        </row>
        <row r="13">
          <cell r="D13">
            <v>13</v>
          </cell>
          <cell r="E13" t="str">
            <v>Zainab Bukhari</v>
          </cell>
          <cell r="F13">
            <v>28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 t="str">
            <v>0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 t="str">
            <v>0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 t="str">
            <v>0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J13">
            <v>1</v>
          </cell>
          <cell r="AK13">
            <v>1</v>
          </cell>
          <cell r="AP13">
            <v>12</v>
          </cell>
        </row>
        <row r="14">
          <cell r="D14">
            <v>14</v>
          </cell>
          <cell r="E14" t="str">
            <v>Najeeb Ullah</v>
          </cell>
          <cell r="F14">
            <v>26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 t="str">
            <v>0</v>
          </cell>
          <cell r="S14" t="str">
            <v>0</v>
          </cell>
          <cell r="T14" t="str">
            <v>0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 t="str">
            <v>0</v>
          </cell>
          <cell r="AD14" t="str">
            <v>0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J14">
            <v>1</v>
          </cell>
          <cell r="AK14">
            <v>1</v>
          </cell>
          <cell r="AP14">
            <v>13</v>
          </cell>
        </row>
        <row r="15">
          <cell r="D15">
            <v>15</v>
          </cell>
          <cell r="E15" t="str">
            <v>Kashif Javed</v>
          </cell>
          <cell r="F15">
            <v>24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 t="str">
            <v>0</v>
          </cell>
          <cell r="V15">
            <v>1</v>
          </cell>
          <cell r="W15">
            <v>1</v>
          </cell>
          <cell r="X15">
            <v>1</v>
          </cell>
          <cell r="Y15" t="str">
            <v>0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 t="str">
            <v>0</v>
          </cell>
          <cell r="AF15">
            <v>1</v>
          </cell>
          <cell r="AG15">
            <v>1</v>
          </cell>
          <cell r="AH15">
            <v>1</v>
          </cell>
          <cell r="AI15">
            <v>1</v>
          </cell>
          <cell r="AJ15">
            <v>1</v>
          </cell>
          <cell r="AK15">
            <v>1</v>
          </cell>
          <cell r="AP15">
            <v>14</v>
          </cell>
        </row>
        <row r="16">
          <cell r="D16">
            <v>16</v>
          </cell>
          <cell r="E16" t="str">
            <v>Mustansar Arshad</v>
          </cell>
          <cell r="F16">
            <v>27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 t="str">
            <v>0</v>
          </cell>
          <cell r="M16" t="str">
            <v>0</v>
          </cell>
          <cell r="N16">
            <v>1</v>
          </cell>
          <cell r="O16">
            <v>1</v>
          </cell>
          <cell r="P16" t="str">
            <v>0</v>
          </cell>
          <cell r="Q16">
            <v>1</v>
          </cell>
          <cell r="R16">
            <v>1</v>
          </cell>
          <cell r="S16">
            <v>1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 t="str">
            <v>0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>
            <v>1</v>
          </cell>
          <cell r="AH16">
            <v>1</v>
          </cell>
          <cell r="AI16">
            <v>1</v>
          </cell>
          <cell r="AJ16">
            <v>1</v>
          </cell>
          <cell r="AK16">
            <v>1</v>
          </cell>
          <cell r="AP16">
            <v>15</v>
          </cell>
        </row>
        <row r="17">
          <cell r="D17">
            <v>17</v>
          </cell>
          <cell r="E17" t="str">
            <v>Fakhir Hassan</v>
          </cell>
          <cell r="F17">
            <v>28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 t="str">
            <v>0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 t="str">
            <v>0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 t="str">
            <v>0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1</v>
          </cell>
          <cell r="AJ17">
            <v>1</v>
          </cell>
          <cell r="AK17">
            <v>1</v>
          </cell>
          <cell r="AP17">
            <v>16</v>
          </cell>
        </row>
        <row r="18">
          <cell r="D18">
            <v>18</v>
          </cell>
          <cell r="E18" t="str">
            <v>Vanessa Alam</v>
          </cell>
          <cell r="F18">
            <v>12</v>
          </cell>
          <cell r="G18" t="str">
            <v>0</v>
          </cell>
          <cell r="H18">
            <v>1</v>
          </cell>
          <cell r="I18" t="str">
            <v>0</v>
          </cell>
          <cell r="J18" t="str">
            <v>0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 t="str">
            <v>0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P18">
            <v>17</v>
          </cell>
        </row>
        <row r="19">
          <cell r="D19">
            <v>19</v>
          </cell>
          <cell r="E19" t="str">
            <v>Nadeem Khan</v>
          </cell>
          <cell r="F19">
            <v>25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 t="str">
            <v>0</v>
          </cell>
          <cell r="Z19">
            <v>1</v>
          </cell>
          <cell r="AA19">
            <v>1</v>
          </cell>
          <cell r="AB19">
            <v>1</v>
          </cell>
          <cell r="AC19" t="str">
            <v>0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P19">
            <v>18</v>
          </cell>
        </row>
        <row r="20">
          <cell r="D20">
            <v>20</v>
          </cell>
          <cell r="E20" t="str">
            <v>Nazeem Khan</v>
          </cell>
          <cell r="F20">
            <v>26</v>
          </cell>
          <cell r="G20">
            <v>1</v>
          </cell>
          <cell r="H20">
            <v>1</v>
          </cell>
          <cell r="I20">
            <v>1</v>
          </cell>
          <cell r="J20" t="str">
            <v>0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 t="str">
            <v>0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 t="str">
            <v>0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 t="str">
            <v>0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 t="str">
            <v>0</v>
          </cell>
          <cell r="AP20">
            <v>19</v>
          </cell>
        </row>
        <row r="21">
          <cell r="D21">
            <v>21</v>
          </cell>
          <cell r="E21" t="str">
            <v>Syed Alum</v>
          </cell>
          <cell r="F21">
            <v>24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 t="str">
            <v>0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 t="str">
            <v>0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str">
            <v>0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P21">
            <v>20</v>
          </cell>
        </row>
        <row r="22">
          <cell r="D22">
            <v>22</v>
          </cell>
          <cell r="E22" t="str">
            <v>Muhammad Hanif Khan</v>
          </cell>
          <cell r="F22">
            <v>30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 t="str">
            <v>0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P22">
            <v>21</v>
          </cell>
        </row>
        <row r="23">
          <cell r="D23">
            <v>23</v>
          </cell>
          <cell r="E23" t="str">
            <v>Imran Anwar</v>
          </cell>
          <cell r="F23">
            <v>26</v>
          </cell>
          <cell r="G23" t="str">
            <v>0</v>
          </cell>
          <cell r="H23" t="str">
            <v>0</v>
          </cell>
          <cell r="I23" t="str">
            <v>0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 t="str">
            <v>0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 t="str">
            <v>0</v>
          </cell>
          <cell r="AJ23">
            <v>1</v>
          </cell>
          <cell r="AK23">
            <v>1</v>
          </cell>
          <cell r="AP23">
            <v>22</v>
          </cell>
        </row>
        <row r="24">
          <cell r="D24">
            <v>24</v>
          </cell>
          <cell r="E24" t="str">
            <v>Abdullah</v>
          </cell>
          <cell r="F24">
            <v>22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 t="str">
            <v>0</v>
          </cell>
          <cell r="L24" t="str">
            <v>0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 t="str">
            <v>0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 t="str">
            <v>0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 t="str">
            <v>0</v>
          </cell>
          <cell r="AP24">
            <v>23</v>
          </cell>
        </row>
        <row r="25">
          <cell r="D25">
            <v>25</v>
          </cell>
          <cell r="E25" t="str">
            <v>Haider Gul</v>
          </cell>
          <cell r="F25">
            <v>25</v>
          </cell>
          <cell r="G25">
            <v>1</v>
          </cell>
          <cell r="H25">
            <v>1</v>
          </cell>
          <cell r="I25" t="str">
            <v>0</v>
          </cell>
          <cell r="J25" t="str">
            <v>0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P25">
            <v>24</v>
          </cell>
        </row>
        <row r="26">
          <cell r="D26">
            <v>26</v>
          </cell>
          <cell r="E26" t="str">
            <v>Muhammad Nadeem</v>
          </cell>
          <cell r="F26">
            <v>23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U26" t="str">
            <v>0</v>
          </cell>
          <cell r="V26" t="str">
            <v>0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>
            <v>1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P26">
            <v>25</v>
          </cell>
        </row>
        <row r="27">
          <cell r="D27">
            <v>27</v>
          </cell>
          <cell r="E27" t="str">
            <v>Syed Muhammad</v>
          </cell>
          <cell r="F27">
            <v>21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 t="str">
            <v>0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 t="str">
            <v>0</v>
          </cell>
          <cell r="AG27">
            <v>1</v>
          </cell>
          <cell r="AH27">
            <v>1</v>
          </cell>
          <cell r="AI27">
            <v>1</v>
          </cell>
          <cell r="AJ27">
            <v>1</v>
          </cell>
          <cell r="AK27">
            <v>1</v>
          </cell>
          <cell r="AP27">
            <v>26</v>
          </cell>
        </row>
        <row r="28">
          <cell r="D28">
            <v>28</v>
          </cell>
          <cell r="E28" t="str">
            <v>Faizan Ali</v>
          </cell>
          <cell r="F28">
            <v>14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P28">
            <v>27</v>
          </cell>
        </row>
        <row r="29">
          <cell r="D29">
            <v>29</v>
          </cell>
          <cell r="E29" t="str">
            <v>Sikander Massi</v>
          </cell>
          <cell r="F29">
            <v>28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 t="str">
            <v>0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 t="str">
            <v>0</v>
          </cell>
          <cell r="Y29">
            <v>1</v>
          </cell>
          <cell r="Z29" t="str">
            <v>0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P29">
            <v>28</v>
          </cell>
        </row>
        <row r="30">
          <cell r="D30">
            <v>31</v>
          </cell>
          <cell r="E30" t="str">
            <v>Zeshan Ahmed</v>
          </cell>
          <cell r="F30">
            <v>12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P30">
            <v>29</v>
          </cell>
        </row>
        <row r="31">
          <cell r="D31">
            <v>32</v>
          </cell>
          <cell r="E31" t="str">
            <v>Ammar Tareen</v>
          </cell>
          <cell r="F31">
            <v>28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 t="str">
            <v>0</v>
          </cell>
          <cell r="Z31" t="str">
            <v>0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1</v>
          </cell>
          <cell r="AJ31">
            <v>1</v>
          </cell>
          <cell r="AK31" t="str">
            <v>0</v>
          </cell>
          <cell r="AP31">
            <v>30</v>
          </cell>
        </row>
        <row r="32">
          <cell r="D32">
            <v>33</v>
          </cell>
          <cell r="E32" t="str">
            <v>Raja Gulraiz</v>
          </cell>
          <cell r="F32">
            <v>27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 t="str">
            <v>0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 t="str">
            <v>0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1</v>
          </cell>
          <cell r="AJ32" t="str">
            <v>0</v>
          </cell>
          <cell r="AK32" t="str">
            <v>0</v>
          </cell>
          <cell r="AP32">
            <v>31</v>
          </cell>
        </row>
        <row r="33">
          <cell r="D33">
            <v>34</v>
          </cell>
          <cell r="E33" t="str">
            <v>Faisal Hayyatt</v>
          </cell>
          <cell r="F33">
            <v>27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1</v>
          </cell>
          <cell r="AH33">
            <v>1</v>
          </cell>
          <cell r="AI33">
            <v>1</v>
          </cell>
          <cell r="AJ33">
            <v>1</v>
          </cell>
          <cell r="AK33">
            <v>1</v>
          </cell>
          <cell r="AP33">
            <v>32</v>
          </cell>
        </row>
        <row r="34">
          <cell r="D34">
            <v>35</v>
          </cell>
          <cell r="E34" t="str">
            <v>Maqbool Ahmed</v>
          </cell>
          <cell r="F34">
            <v>9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P34">
            <v>33</v>
          </cell>
        </row>
        <row r="35">
          <cell r="D35">
            <v>36</v>
          </cell>
          <cell r="E35" t="str">
            <v>Abdul Khaliq</v>
          </cell>
          <cell r="F35">
            <v>27</v>
          </cell>
          <cell r="G35">
            <v>1</v>
          </cell>
          <cell r="H35">
            <v>1</v>
          </cell>
          <cell r="I35">
            <v>1</v>
          </cell>
          <cell r="J35" t="str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 t="str">
            <v>0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 t="str">
            <v>0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 t="str">
            <v>0</v>
          </cell>
          <cell r="AK35">
            <v>1</v>
          </cell>
          <cell r="AP35">
            <v>34</v>
          </cell>
        </row>
        <row r="36">
          <cell r="D36">
            <v>37</v>
          </cell>
          <cell r="E36" t="str">
            <v>Farah Younas</v>
          </cell>
          <cell r="F36">
            <v>2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>
            <v>1</v>
          </cell>
          <cell r="AK36">
            <v>1</v>
          </cell>
          <cell r="AP36">
            <v>35</v>
          </cell>
        </row>
        <row r="37">
          <cell r="D37">
            <v>38</v>
          </cell>
          <cell r="E37" t="str">
            <v>Amir Zada</v>
          </cell>
          <cell r="F37">
            <v>25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 t="str">
            <v>0</v>
          </cell>
          <cell r="S37" t="str">
            <v>0</v>
          </cell>
          <cell r="T37" t="str">
            <v>0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 t="str">
            <v>0</v>
          </cell>
          <cell r="AD37">
            <v>1</v>
          </cell>
          <cell r="AE37" t="str">
            <v>0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 t="str">
            <v>0</v>
          </cell>
          <cell r="AP37">
            <v>36</v>
          </cell>
        </row>
        <row r="38">
          <cell r="D38">
            <v>39</v>
          </cell>
          <cell r="E38" t="str">
            <v>Maha Ali</v>
          </cell>
          <cell r="F38">
            <v>15</v>
          </cell>
          <cell r="G38" t="str">
            <v>0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 t="str">
            <v>0</v>
          </cell>
          <cell r="M38" t="str">
            <v>0</v>
          </cell>
          <cell r="N38" t="str">
            <v>0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>
            <v>1</v>
          </cell>
          <cell r="X38">
            <v>1</v>
          </cell>
          <cell r="Y38">
            <v>1</v>
          </cell>
          <cell r="Z38" t="str">
            <v>0</v>
          </cell>
          <cell r="AA38" t="str">
            <v>0</v>
          </cell>
          <cell r="AB38" t="str">
            <v>0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P38">
            <v>37</v>
          </cell>
        </row>
        <row r="39">
          <cell r="D39">
            <v>40</v>
          </cell>
          <cell r="E39" t="str">
            <v>Asim Raja</v>
          </cell>
          <cell r="F39">
            <v>9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 t="str">
            <v>0</v>
          </cell>
          <cell r="N39">
            <v>1</v>
          </cell>
          <cell r="O39">
            <v>1</v>
          </cell>
          <cell r="P39">
            <v>1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P39">
            <v>38</v>
          </cell>
        </row>
        <row r="40">
          <cell r="D40">
            <v>41</v>
          </cell>
          <cell r="E40" t="str">
            <v>Muhammad Wali</v>
          </cell>
          <cell r="F40">
            <v>26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 t="str">
            <v>0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 t="str">
            <v>0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 t="str">
            <v>0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 t="str">
            <v>0</v>
          </cell>
          <cell r="AH40" t="str">
            <v>0</v>
          </cell>
          <cell r="AI40">
            <v>1</v>
          </cell>
          <cell r="AJ40">
            <v>1</v>
          </cell>
          <cell r="AK40">
            <v>1</v>
          </cell>
          <cell r="AP40">
            <v>39</v>
          </cell>
        </row>
        <row r="41">
          <cell r="D41">
            <v>42</v>
          </cell>
          <cell r="E41" t="str">
            <v>Hassan Khan</v>
          </cell>
          <cell r="F41">
            <v>22</v>
          </cell>
          <cell r="G41">
            <v>1</v>
          </cell>
          <cell r="H41">
            <v>1</v>
          </cell>
          <cell r="I41" t="str">
            <v>0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 t="str">
            <v>0</v>
          </cell>
          <cell r="Q41">
            <v>1</v>
          </cell>
          <cell r="R41">
            <v>1</v>
          </cell>
          <cell r="S41">
            <v>1</v>
          </cell>
          <cell r="T41" t="str">
            <v>0</v>
          </cell>
          <cell r="U41">
            <v>1</v>
          </cell>
          <cell r="V41">
            <v>1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P41">
            <v>40</v>
          </cell>
        </row>
        <row r="42">
          <cell r="D42">
            <v>43</v>
          </cell>
          <cell r="E42" t="str">
            <v>Shahvaiz Abbasi</v>
          </cell>
          <cell r="F42">
            <v>29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 t="str">
            <v>0</v>
          </cell>
          <cell r="R42" t="str">
            <v>0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P42">
            <v>41</v>
          </cell>
        </row>
        <row r="43">
          <cell r="D43">
            <v>44</v>
          </cell>
          <cell r="E43" t="str">
            <v>Zahoor Rehman</v>
          </cell>
          <cell r="F43">
            <v>21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 t="str">
            <v>0</v>
          </cell>
          <cell r="Q43" t="str">
            <v>0</v>
          </cell>
          <cell r="R43" t="str">
            <v>0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 t="str">
            <v>0</v>
          </cell>
          <cell r="Z43">
            <v>1</v>
          </cell>
          <cell r="AA43" t="str">
            <v>0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>
            <v>1</v>
          </cell>
          <cell r="AH43">
            <v>1</v>
          </cell>
          <cell r="AI43">
            <v>1</v>
          </cell>
          <cell r="AJ43">
            <v>1</v>
          </cell>
          <cell r="AK43">
            <v>1</v>
          </cell>
          <cell r="AP43">
            <v>42</v>
          </cell>
        </row>
        <row r="44">
          <cell r="D44">
            <v>45</v>
          </cell>
          <cell r="E44" t="str">
            <v>Nazish Saleem</v>
          </cell>
          <cell r="F44">
            <v>2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>
            <v>1</v>
          </cell>
          <cell r="AK44">
            <v>1</v>
          </cell>
          <cell r="AP44">
            <v>43</v>
          </cell>
        </row>
        <row r="45">
          <cell r="D45">
            <v>48</v>
          </cell>
          <cell r="E45" t="str">
            <v>Arsalan Shah</v>
          </cell>
          <cell r="F45">
            <v>24</v>
          </cell>
          <cell r="G45">
            <v>1</v>
          </cell>
          <cell r="H45">
            <v>1</v>
          </cell>
          <cell r="I45">
            <v>1</v>
          </cell>
          <cell r="J45" t="str">
            <v>0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 t="str">
            <v>0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 t="str">
            <v>0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 t="str">
            <v>0</v>
          </cell>
          <cell r="AC45">
            <v>1</v>
          </cell>
          <cell r="AD45">
            <v>1</v>
          </cell>
          <cell r="AE45" t="str">
            <v>0</v>
          </cell>
          <cell r="AF45">
            <v>1</v>
          </cell>
          <cell r="AG45" t="str">
            <v>0</v>
          </cell>
          <cell r="AH45">
            <v>1</v>
          </cell>
          <cell r="AI45">
            <v>1</v>
          </cell>
          <cell r="AJ45">
            <v>1</v>
          </cell>
          <cell r="AK45" t="str">
            <v>0</v>
          </cell>
          <cell r="AP45">
            <v>44</v>
          </cell>
        </row>
        <row r="46">
          <cell r="D46">
            <v>51</v>
          </cell>
          <cell r="E46" t="str">
            <v>Umar Massi</v>
          </cell>
          <cell r="F46">
            <v>31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P46">
            <v>45</v>
          </cell>
        </row>
        <row r="47">
          <cell r="D47">
            <v>54</v>
          </cell>
          <cell r="E47" t="str">
            <v>Adnan Ali</v>
          </cell>
          <cell r="F47">
            <v>27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 t="str">
            <v>0</v>
          </cell>
          <cell r="R47">
            <v>1</v>
          </cell>
          <cell r="S47">
            <v>1</v>
          </cell>
          <cell r="T47" t="str">
            <v>0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 t="str">
            <v>0</v>
          </cell>
          <cell r="AG47" t="str">
            <v>0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P47">
            <v>46</v>
          </cell>
        </row>
        <row r="48">
          <cell r="D48">
            <v>55</v>
          </cell>
          <cell r="E48" t="str">
            <v>Waqar Raza</v>
          </cell>
          <cell r="F48">
            <v>19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P48">
            <v>47</v>
          </cell>
        </row>
        <row r="49">
          <cell r="D49">
            <v>58</v>
          </cell>
          <cell r="E49" t="str">
            <v>Yashwa Massi</v>
          </cell>
          <cell r="F49">
            <v>1</v>
          </cell>
          <cell r="G49">
            <v>1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P49">
            <v>48</v>
          </cell>
        </row>
        <row r="50">
          <cell r="D50">
            <v>60</v>
          </cell>
          <cell r="E50" t="str">
            <v>Abdul Mateen</v>
          </cell>
          <cell r="F50">
            <v>27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 t="str">
            <v>0</v>
          </cell>
          <cell r="S50" t="str">
            <v>0</v>
          </cell>
          <cell r="T50" t="str">
            <v>0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>
            <v>1</v>
          </cell>
          <cell r="AH50" t="str">
            <v>0</v>
          </cell>
          <cell r="AI50">
            <v>1</v>
          </cell>
          <cell r="AJ50">
            <v>1</v>
          </cell>
          <cell r="AK50">
            <v>1</v>
          </cell>
          <cell r="AP50">
            <v>49</v>
          </cell>
        </row>
        <row r="51">
          <cell r="D51">
            <v>66</v>
          </cell>
          <cell r="E51" t="str">
            <v>Tahir Ali</v>
          </cell>
          <cell r="F51">
            <v>24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 t="str">
            <v>0</v>
          </cell>
          <cell r="L51">
            <v>1</v>
          </cell>
          <cell r="M51">
            <v>1</v>
          </cell>
          <cell r="N51">
            <v>1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 t="str">
            <v>0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 t="str">
            <v>0</v>
          </cell>
          <cell r="AK51">
            <v>1</v>
          </cell>
          <cell r="AP51">
            <v>50</v>
          </cell>
        </row>
        <row r="52">
          <cell r="D52">
            <v>69</v>
          </cell>
          <cell r="E52" t="str">
            <v>M.Usman</v>
          </cell>
          <cell r="F52">
            <v>18</v>
          </cell>
          <cell r="G52" t="str">
            <v>0</v>
          </cell>
          <cell r="H52" t="str">
            <v>0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P52">
            <v>51</v>
          </cell>
        </row>
        <row r="53">
          <cell r="D53">
            <v>70</v>
          </cell>
          <cell r="E53" t="str">
            <v>Andrew Massi</v>
          </cell>
          <cell r="F53">
            <v>25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P53">
            <v>52</v>
          </cell>
        </row>
        <row r="54">
          <cell r="D54">
            <v>72</v>
          </cell>
          <cell r="E54" t="str">
            <v>Tauqeer Ahmed</v>
          </cell>
          <cell r="F54">
            <v>28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 t="str">
            <v>0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 t="str">
            <v>0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>
            <v>1</v>
          </cell>
          <cell r="AH54" t="str">
            <v>0</v>
          </cell>
          <cell r="AI54">
            <v>1</v>
          </cell>
          <cell r="AJ54">
            <v>1</v>
          </cell>
          <cell r="AK54">
            <v>1</v>
          </cell>
          <cell r="AP54">
            <v>53</v>
          </cell>
        </row>
        <row r="55">
          <cell r="D55">
            <v>81</v>
          </cell>
          <cell r="E55" t="str">
            <v>Imaam Sab</v>
          </cell>
          <cell r="F55">
            <v>31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1</v>
          </cell>
          <cell r="AK55">
            <v>1</v>
          </cell>
          <cell r="AP55">
            <v>54</v>
          </cell>
        </row>
        <row r="56">
          <cell r="D56">
            <v>82</v>
          </cell>
          <cell r="E56" t="str">
            <v xml:space="preserve">Sara Ali </v>
          </cell>
          <cell r="F56">
            <v>31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P56">
            <v>55</v>
          </cell>
        </row>
        <row r="57">
          <cell r="D57">
            <v>83</v>
          </cell>
          <cell r="E57" t="str">
            <v>Faheem Azem</v>
          </cell>
          <cell r="F57">
            <v>31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1</v>
          </cell>
          <cell r="AJ57">
            <v>1</v>
          </cell>
          <cell r="AK57">
            <v>1</v>
          </cell>
          <cell r="AP57">
            <v>56</v>
          </cell>
        </row>
        <row r="58">
          <cell r="D58">
            <v>84</v>
          </cell>
          <cell r="E58" t="str">
            <v>Ased Basheer</v>
          </cell>
          <cell r="F58">
            <v>31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P58">
            <v>57</v>
          </cell>
        </row>
        <row r="59">
          <cell r="D59">
            <v>85</v>
          </cell>
          <cell r="E59" t="str">
            <v>Guards</v>
          </cell>
          <cell r="F59">
            <v>31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>
            <v>1</v>
          </cell>
          <cell r="AH59">
            <v>1</v>
          </cell>
          <cell r="AI59">
            <v>1</v>
          </cell>
          <cell r="AJ59">
            <v>1</v>
          </cell>
          <cell r="AK59">
            <v>1</v>
          </cell>
          <cell r="AP59">
            <v>58</v>
          </cell>
        </row>
        <row r="60">
          <cell r="D60">
            <v>86</v>
          </cell>
          <cell r="E60" t="str">
            <v>Sher Afzal</v>
          </cell>
          <cell r="F60">
            <v>31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P60">
            <v>59</v>
          </cell>
        </row>
        <row r="61">
          <cell r="D61">
            <v>87</v>
          </cell>
          <cell r="E61" t="str">
            <v>Wali Khan</v>
          </cell>
          <cell r="F61">
            <v>31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1</v>
          </cell>
          <cell r="AD61">
            <v>1</v>
          </cell>
          <cell r="AE61">
            <v>1</v>
          </cell>
          <cell r="AF61">
            <v>1</v>
          </cell>
          <cell r="AG61">
            <v>1</v>
          </cell>
          <cell r="AH61">
            <v>1</v>
          </cell>
          <cell r="AI61">
            <v>1</v>
          </cell>
          <cell r="AJ61">
            <v>1</v>
          </cell>
          <cell r="AK61">
            <v>1</v>
          </cell>
          <cell r="AP61">
            <v>60</v>
          </cell>
        </row>
        <row r="62">
          <cell r="D62">
            <v>88</v>
          </cell>
          <cell r="E62" t="str">
            <v>Wasad Lawyer</v>
          </cell>
          <cell r="F62">
            <v>31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P62">
            <v>61</v>
          </cell>
        </row>
        <row r="63">
          <cell r="D63" t="str">
            <v/>
          </cell>
          <cell r="E63" t="str">
            <v/>
          </cell>
          <cell r="F63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>
            <v>0</v>
          </cell>
          <cell r="AP63">
            <v>62</v>
          </cell>
        </row>
        <row r="64">
          <cell r="D64" t="str">
            <v/>
          </cell>
          <cell r="E64" t="str">
            <v/>
          </cell>
          <cell r="F64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>
            <v>0</v>
          </cell>
          <cell r="AP64">
            <v>63</v>
          </cell>
        </row>
        <row r="65">
          <cell r="D65" t="str">
            <v/>
          </cell>
          <cell r="E65" t="str">
            <v/>
          </cell>
          <cell r="F65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>
            <v>0</v>
          </cell>
          <cell r="AP65">
            <v>64</v>
          </cell>
        </row>
        <row r="66">
          <cell r="D66" t="str">
            <v/>
          </cell>
          <cell r="E66" t="str">
            <v/>
          </cell>
          <cell r="F66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0</v>
          </cell>
          <cell r="V66" t="str">
            <v>0</v>
          </cell>
          <cell r="W66" t="str">
            <v>0</v>
          </cell>
          <cell r="X66" t="str">
            <v>0</v>
          </cell>
          <cell r="Y66" t="str">
            <v>0</v>
          </cell>
          <cell r="Z66" t="str">
            <v>0</v>
          </cell>
          <cell r="AA66" t="str">
            <v>0</v>
          </cell>
          <cell r="AB66" t="str">
            <v>0</v>
          </cell>
          <cell r="AC66" t="str">
            <v>0</v>
          </cell>
          <cell r="AD66" t="str">
            <v>0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>
            <v>0</v>
          </cell>
          <cell r="AP66">
            <v>65</v>
          </cell>
        </row>
        <row r="67">
          <cell r="D67" t="str">
            <v/>
          </cell>
          <cell r="E67" t="str">
            <v/>
          </cell>
          <cell r="F67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0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0</v>
          </cell>
          <cell r="AA67" t="str">
            <v>0</v>
          </cell>
          <cell r="AB67" t="str">
            <v>0</v>
          </cell>
          <cell r="AC67" t="str">
            <v>0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>
            <v>0</v>
          </cell>
          <cell r="AP67">
            <v>66</v>
          </cell>
        </row>
        <row r="68">
          <cell r="D68" t="str">
            <v/>
          </cell>
          <cell r="E68" t="str">
            <v/>
          </cell>
          <cell r="F68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  <cell r="Z68" t="str">
            <v>0</v>
          </cell>
          <cell r="AA68" t="str">
            <v>0</v>
          </cell>
          <cell r="AB68" t="str">
            <v>0</v>
          </cell>
          <cell r="AC68" t="str">
            <v>0</v>
          </cell>
          <cell r="AD68" t="str">
            <v>0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>
            <v>0</v>
          </cell>
          <cell r="AP68">
            <v>67</v>
          </cell>
        </row>
        <row r="69">
          <cell r="D69" t="str">
            <v/>
          </cell>
          <cell r="E69" t="str">
            <v/>
          </cell>
          <cell r="F69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0</v>
          </cell>
          <cell r="V69" t="str">
            <v>0</v>
          </cell>
          <cell r="W69" t="str">
            <v>0</v>
          </cell>
          <cell r="X69" t="str">
            <v>0</v>
          </cell>
          <cell r="Y69" t="str">
            <v>0</v>
          </cell>
          <cell r="Z69" t="str">
            <v>0</v>
          </cell>
          <cell r="AA69" t="str">
            <v>0</v>
          </cell>
          <cell r="AB69" t="str">
            <v>0</v>
          </cell>
          <cell r="AC69" t="str">
            <v>0</v>
          </cell>
          <cell r="AD69" t="str">
            <v>0</v>
          </cell>
          <cell r="AE69" t="str">
            <v>0</v>
          </cell>
          <cell r="AF69" t="str">
            <v>0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>
            <v>0</v>
          </cell>
          <cell r="AP69">
            <v>68</v>
          </cell>
        </row>
        <row r="70">
          <cell r="D70" t="str">
            <v/>
          </cell>
          <cell r="E70" t="str">
            <v/>
          </cell>
          <cell r="F70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0</v>
          </cell>
          <cell r="V70" t="str">
            <v>0</v>
          </cell>
          <cell r="W70" t="str">
            <v>0</v>
          </cell>
          <cell r="X70" t="str">
            <v>0</v>
          </cell>
          <cell r="Y70" t="str">
            <v>0</v>
          </cell>
          <cell r="Z70" t="str">
            <v>0</v>
          </cell>
          <cell r="AA70" t="str">
            <v>0</v>
          </cell>
          <cell r="AB70" t="str">
            <v>0</v>
          </cell>
          <cell r="AC70" t="str">
            <v>0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>
            <v>0</v>
          </cell>
          <cell r="AP70">
            <v>69</v>
          </cell>
        </row>
        <row r="71">
          <cell r="D71" t="str">
            <v/>
          </cell>
          <cell r="E71" t="str">
            <v/>
          </cell>
          <cell r="F71">
            <v>0</v>
          </cell>
          <cell r="G71" t="str">
            <v>0</v>
          </cell>
          <cell r="H71" t="str">
            <v>0</v>
          </cell>
          <cell r="I71" t="str">
            <v>0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  <cell r="Y71" t="str">
            <v>0</v>
          </cell>
          <cell r="Z71" t="str">
            <v>0</v>
          </cell>
          <cell r="AA71" t="str">
            <v>0</v>
          </cell>
          <cell r="AB71" t="str">
            <v>0</v>
          </cell>
          <cell r="AC71" t="str">
            <v>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>
            <v>0</v>
          </cell>
          <cell r="AP71">
            <v>70</v>
          </cell>
        </row>
        <row r="72">
          <cell r="D72" t="str">
            <v/>
          </cell>
          <cell r="E72" t="str">
            <v/>
          </cell>
          <cell r="F72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  <cell r="Y72" t="str">
            <v>0</v>
          </cell>
          <cell r="Z72" t="str">
            <v>0</v>
          </cell>
          <cell r="AA72" t="str">
            <v>0</v>
          </cell>
          <cell r="AB72" t="str">
            <v>0</v>
          </cell>
          <cell r="AC72" t="str">
            <v>0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>
            <v>0</v>
          </cell>
          <cell r="AP72">
            <v>71</v>
          </cell>
        </row>
        <row r="73">
          <cell r="D73" t="str">
            <v/>
          </cell>
          <cell r="E73" t="str">
            <v/>
          </cell>
          <cell r="F73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C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>
            <v>0</v>
          </cell>
          <cell r="AP73">
            <v>72</v>
          </cell>
        </row>
        <row r="74">
          <cell r="D74" t="str">
            <v/>
          </cell>
          <cell r="E74" t="str">
            <v/>
          </cell>
          <cell r="F74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C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>
            <v>0</v>
          </cell>
          <cell r="AP74">
            <v>73</v>
          </cell>
        </row>
        <row r="75">
          <cell r="D75" t="str">
            <v/>
          </cell>
          <cell r="E75" t="str">
            <v/>
          </cell>
          <cell r="F75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C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>
            <v>0</v>
          </cell>
          <cell r="AP75">
            <v>74</v>
          </cell>
        </row>
        <row r="76">
          <cell r="AP76">
            <v>75</v>
          </cell>
        </row>
        <row r="77">
          <cell r="AP77">
            <v>76</v>
          </cell>
        </row>
        <row r="78">
          <cell r="AP78">
            <v>77</v>
          </cell>
        </row>
        <row r="79">
          <cell r="AP79">
            <v>78</v>
          </cell>
        </row>
        <row r="80">
          <cell r="AP80">
            <v>79</v>
          </cell>
        </row>
        <row r="81">
          <cell r="AP81">
            <v>80</v>
          </cell>
        </row>
        <row r="82">
          <cell r="AP82">
            <v>81</v>
          </cell>
        </row>
        <row r="83">
          <cell r="AP83">
            <v>82</v>
          </cell>
        </row>
        <row r="84">
          <cell r="AP84">
            <v>83</v>
          </cell>
        </row>
        <row r="85">
          <cell r="AP85">
            <v>84</v>
          </cell>
        </row>
        <row r="86">
          <cell r="AP86">
            <v>85</v>
          </cell>
        </row>
        <row r="87">
          <cell r="AP87">
            <v>86</v>
          </cell>
        </row>
        <row r="88">
          <cell r="AP88">
            <v>87</v>
          </cell>
        </row>
        <row r="89">
          <cell r="AP89">
            <v>88</v>
          </cell>
        </row>
        <row r="90">
          <cell r="AP90">
            <v>89</v>
          </cell>
        </row>
        <row r="91">
          <cell r="AP91">
            <v>90</v>
          </cell>
        </row>
        <row r="92">
          <cell r="AP92">
            <v>91</v>
          </cell>
        </row>
        <row r="93">
          <cell r="AP93">
            <v>92</v>
          </cell>
        </row>
        <row r="94">
          <cell r="AP94">
            <v>93</v>
          </cell>
        </row>
        <row r="95">
          <cell r="AP95">
            <v>94</v>
          </cell>
        </row>
        <row r="96">
          <cell r="AP96">
            <v>95</v>
          </cell>
        </row>
        <row r="97">
          <cell r="AP97">
            <v>96</v>
          </cell>
        </row>
        <row r="98">
          <cell r="AP98">
            <v>97</v>
          </cell>
        </row>
        <row r="99">
          <cell r="AP99">
            <v>98</v>
          </cell>
        </row>
        <row r="100">
          <cell r="AP100">
            <v>99</v>
          </cell>
        </row>
      </sheetData>
      <sheetData sheetId="5">
        <row r="3">
          <cell r="A3">
            <v>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38.5429687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76179</v>
      </c>
      <c r="D6" s="23" t="s">
        <v>6</v>
      </c>
      <c r="E6" s="23">
        <v>148949</v>
      </c>
      <c r="F6" s="23" t="s">
        <v>6</v>
      </c>
      <c r="G6" s="23">
        <v>148949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719992</v>
      </c>
      <c r="D7" s="23" t="s">
        <v>8</v>
      </c>
      <c r="E7" s="23">
        <v>73703</v>
      </c>
      <c r="F7" s="24" t="s">
        <v>270</v>
      </c>
      <c r="G7" s="23">
        <v>485650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430</v>
      </c>
      <c r="C8" s="25">
        <v>796171</v>
      </c>
      <c r="D8" s="25" t="s">
        <v>9</v>
      </c>
      <c r="E8" s="25">
        <v>222652</v>
      </c>
      <c r="F8" s="26" t="s">
        <v>10</v>
      </c>
      <c r="G8" s="25">
        <v>634599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41945</v>
      </c>
      <c r="D10" s="9">
        <v>0</v>
      </c>
      <c r="E10" s="9">
        <v>10140</v>
      </c>
      <c r="F10" s="9">
        <v>0</v>
      </c>
      <c r="G10" s="9">
        <v>17039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69124</v>
      </c>
    </row>
    <row r="11" spans="1:13" x14ac:dyDescent="0.45">
      <c r="B11" s="8" t="s">
        <v>22</v>
      </c>
      <c r="C11" s="9">
        <v>13842</v>
      </c>
      <c r="D11" s="9">
        <v>0</v>
      </c>
      <c r="E11" s="9">
        <v>0</v>
      </c>
      <c r="F11" s="9">
        <v>0</v>
      </c>
      <c r="G11" s="9">
        <v>10950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24792</v>
      </c>
    </row>
    <row r="12" spans="1:13" x14ac:dyDescent="0.45">
      <c r="B12" s="8" t="s">
        <v>23</v>
      </c>
      <c r="C12" s="9">
        <v>4500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4500</v>
      </c>
    </row>
    <row r="13" spans="1:13" x14ac:dyDescent="0.45">
      <c r="B13" s="8" t="s">
        <v>24</v>
      </c>
      <c r="C13" s="9">
        <v>2000</v>
      </c>
      <c r="D13" s="9">
        <v>0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3080</v>
      </c>
    </row>
    <row r="14" spans="1:13" x14ac:dyDescent="0.45">
      <c r="B14" s="8" t="s">
        <v>25</v>
      </c>
      <c r="C14" s="9">
        <v>25072</v>
      </c>
      <c r="D14" s="9">
        <v>4274</v>
      </c>
      <c r="E14" s="9">
        <v>0</v>
      </c>
      <c r="F14" s="9">
        <v>0</v>
      </c>
      <c r="G14" s="9">
        <v>3958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33304</v>
      </c>
    </row>
    <row r="15" spans="1:13" x14ac:dyDescent="0.45">
      <c r="B15" s="8" t="s">
        <v>26</v>
      </c>
      <c r="C15" s="9">
        <v>20460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20460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6140</v>
      </c>
      <c r="M16" s="10">
        <f t="shared" si="0"/>
        <v>13340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10500</v>
      </c>
      <c r="D18" s="9">
        <v>1045</v>
      </c>
      <c r="E18" s="9">
        <v>5950</v>
      </c>
      <c r="F18" s="9">
        <v>0</v>
      </c>
      <c r="G18" s="9">
        <v>0</v>
      </c>
      <c r="H18" s="9">
        <v>120</v>
      </c>
      <c r="I18" s="9">
        <v>0</v>
      </c>
      <c r="J18" s="9">
        <v>0</v>
      </c>
      <c r="K18" s="9">
        <v>0</v>
      </c>
      <c r="M18" s="10">
        <f t="shared" si="0"/>
        <v>17615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510</v>
      </c>
      <c r="E22" s="9">
        <v>0</v>
      </c>
      <c r="F22" s="9">
        <v>0</v>
      </c>
      <c r="G22" s="9">
        <v>0</v>
      </c>
      <c r="H22" s="9">
        <v>1679</v>
      </c>
      <c r="I22" s="9">
        <v>0</v>
      </c>
      <c r="J22" s="9">
        <v>0</v>
      </c>
      <c r="K22" s="9">
        <v>24248</v>
      </c>
      <c r="M22" s="10">
        <f t="shared" si="0"/>
        <v>26437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10000</v>
      </c>
      <c r="M23" s="10">
        <f t="shared" si="0"/>
        <v>10000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125519</v>
      </c>
      <c r="D26" s="5">
        <v>5829</v>
      </c>
      <c r="E26" s="5">
        <v>16090</v>
      </c>
      <c r="F26" s="5">
        <v>0</v>
      </c>
      <c r="G26" s="5">
        <v>33027</v>
      </c>
      <c r="H26" s="5">
        <v>1799</v>
      </c>
      <c r="I26" s="5">
        <v>0</v>
      </c>
      <c r="J26" s="5">
        <v>0</v>
      </c>
      <c r="K26" s="5">
        <v>40388</v>
      </c>
      <c r="M26" s="5">
        <f>SUM(M10:M25)</f>
        <v>222652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45658</v>
      </c>
      <c r="D28" s="15" t="s">
        <v>21</v>
      </c>
      <c r="E28" s="9">
        <v>10068</v>
      </c>
      <c r="F28" s="15" t="s">
        <v>48</v>
      </c>
      <c r="G28" s="15" t="s">
        <v>12</v>
      </c>
      <c r="H28" s="16" t="s">
        <v>49</v>
      </c>
      <c r="I28" s="17">
        <v>12</v>
      </c>
      <c r="J28" s="17">
        <v>4200</v>
      </c>
      <c r="K28" s="18">
        <v>0</v>
      </c>
    </row>
    <row r="29" spans="1:13" x14ac:dyDescent="0.45">
      <c r="B29" s="9">
        <v>2</v>
      </c>
      <c r="C29" s="14">
        <v>45658</v>
      </c>
      <c r="D29" s="16" t="s">
        <v>21</v>
      </c>
      <c r="E29" s="9">
        <v>10068</v>
      </c>
      <c r="F29" s="15" t="s">
        <v>48</v>
      </c>
      <c r="G29" s="15" t="s">
        <v>12</v>
      </c>
      <c r="H29" s="16" t="s">
        <v>105</v>
      </c>
      <c r="I29" s="17">
        <v>5</v>
      </c>
      <c r="J29" s="17">
        <v>300</v>
      </c>
      <c r="K29" s="18">
        <v>0</v>
      </c>
    </row>
    <row r="30" spans="1:13" x14ac:dyDescent="0.45">
      <c r="B30" s="9">
        <v>3</v>
      </c>
      <c r="C30" s="14">
        <v>45658</v>
      </c>
      <c r="D30" s="16" t="s">
        <v>21</v>
      </c>
      <c r="E30" s="9">
        <v>10068</v>
      </c>
      <c r="F30" s="15" t="s">
        <v>48</v>
      </c>
      <c r="G30" s="15" t="s">
        <v>12</v>
      </c>
      <c r="H30" s="16" t="s">
        <v>54</v>
      </c>
      <c r="I30" s="17">
        <v>2</v>
      </c>
      <c r="J30" s="17">
        <v>1500</v>
      </c>
      <c r="K30" s="18">
        <v>0</v>
      </c>
    </row>
    <row r="31" spans="1:13" x14ac:dyDescent="0.45">
      <c r="B31" s="9">
        <v>4</v>
      </c>
      <c r="C31" s="14">
        <v>45658</v>
      </c>
      <c r="D31" s="15" t="s">
        <v>21</v>
      </c>
      <c r="E31" s="9">
        <v>10068</v>
      </c>
      <c r="F31" s="15" t="s">
        <v>48</v>
      </c>
      <c r="G31" s="15" t="s">
        <v>12</v>
      </c>
      <c r="H31" s="16" t="s">
        <v>131</v>
      </c>
      <c r="I31" s="17">
        <v>1</v>
      </c>
      <c r="J31" s="17">
        <v>2195</v>
      </c>
      <c r="K31" s="18">
        <v>0</v>
      </c>
    </row>
    <row r="32" spans="1:13" x14ac:dyDescent="0.45">
      <c r="B32" s="9">
        <v>5</v>
      </c>
      <c r="C32" s="14">
        <v>45658</v>
      </c>
      <c r="D32" s="15" t="s">
        <v>21</v>
      </c>
      <c r="E32" s="9">
        <v>10072</v>
      </c>
      <c r="F32" s="15" t="s">
        <v>99</v>
      </c>
      <c r="G32" s="15" t="s">
        <v>12</v>
      </c>
      <c r="H32" s="16" t="s">
        <v>100</v>
      </c>
      <c r="I32" s="17">
        <v>8</v>
      </c>
      <c r="J32" s="17">
        <v>6880</v>
      </c>
      <c r="K32" s="18">
        <v>0</v>
      </c>
    </row>
    <row r="33" spans="1:11" x14ac:dyDescent="0.45">
      <c r="B33" s="9">
        <v>6</v>
      </c>
      <c r="C33" s="14">
        <v>45658</v>
      </c>
      <c r="D33" s="15" t="s">
        <v>21</v>
      </c>
      <c r="E33" s="9">
        <v>10075</v>
      </c>
      <c r="F33" s="16" t="s">
        <v>53</v>
      </c>
      <c r="G33" s="16" t="s">
        <v>12</v>
      </c>
      <c r="H33" s="16" t="s">
        <v>130</v>
      </c>
      <c r="I33" s="17">
        <v>16</v>
      </c>
      <c r="J33" s="17">
        <v>6400</v>
      </c>
      <c r="K33" s="18">
        <v>0</v>
      </c>
    </row>
    <row r="34" spans="1:11" x14ac:dyDescent="0.45">
      <c r="B34" s="9">
        <v>7</v>
      </c>
      <c r="C34" s="14">
        <v>45658</v>
      </c>
      <c r="D34" s="15" t="s">
        <v>21</v>
      </c>
      <c r="E34" s="9">
        <v>10079</v>
      </c>
      <c r="F34" s="16" t="s">
        <v>51</v>
      </c>
      <c r="G34" s="16" t="s">
        <v>12</v>
      </c>
      <c r="H34" s="16" t="s">
        <v>52</v>
      </c>
      <c r="I34" s="17">
        <v>5</v>
      </c>
      <c r="J34" s="17">
        <v>6400</v>
      </c>
      <c r="K34" s="18">
        <v>0</v>
      </c>
    </row>
    <row r="35" spans="1:11" x14ac:dyDescent="0.45">
      <c r="B35" s="9">
        <v>8</v>
      </c>
      <c r="C35" s="14">
        <v>45658</v>
      </c>
      <c r="D35" s="15" t="s">
        <v>21</v>
      </c>
      <c r="E35" s="9">
        <v>10083</v>
      </c>
      <c r="F35" s="16" t="s">
        <v>182</v>
      </c>
      <c r="G35" s="16" t="s">
        <v>12</v>
      </c>
      <c r="H35" s="16" t="s">
        <v>59</v>
      </c>
      <c r="I35" s="17">
        <v>5</v>
      </c>
      <c r="J35" s="17">
        <v>7035</v>
      </c>
      <c r="K35" s="18">
        <v>0</v>
      </c>
    </row>
    <row r="36" spans="1:11" x14ac:dyDescent="0.45">
      <c r="B36" s="9">
        <v>9</v>
      </c>
      <c r="C36" s="14">
        <v>45658</v>
      </c>
      <c r="D36" s="15" t="s">
        <v>21</v>
      </c>
      <c r="E36" s="9">
        <v>10084</v>
      </c>
      <c r="F36" s="16" t="s">
        <v>182</v>
      </c>
      <c r="G36" s="15" t="s">
        <v>12</v>
      </c>
      <c r="H36" s="15" t="s">
        <v>59</v>
      </c>
      <c r="I36" s="17">
        <v>5</v>
      </c>
      <c r="J36" s="17">
        <v>7035</v>
      </c>
      <c r="K36" s="18">
        <v>0</v>
      </c>
    </row>
    <row r="37" spans="1:11" x14ac:dyDescent="0.45">
      <c r="B37" s="9">
        <v>10</v>
      </c>
      <c r="C37" s="14">
        <v>45658</v>
      </c>
      <c r="D37" s="15" t="s">
        <v>21</v>
      </c>
      <c r="E37" s="9">
        <v>10068</v>
      </c>
      <c r="F37" s="16" t="s">
        <v>48</v>
      </c>
      <c r="G37" s="16" t="s">
        <v>14</v>
      </c>
      <c r="H37" s="16" t="s">
        <v>63</v>
      </c>
      <c r="I37" s="17">
        <v>5</v>
      </c>
      <c r="J37" s="17">
        <v>700</v>
      </c>
      <c r="K37" s="18">
        <v>0</v>
      </c>
    </row>
    <row r="38" spans="1:11" x14ac:dyDescent="0.45">
      <c r="B38" s="9">
        <v>11</v>
      </c>
      <c r="C38" s="14">
        <v>45658</v>
      </c>
      <c r="D38" s="15" t="s">
        <v>21</v>
      </c>
      <c r="E38" s="9">
        <v>10068</v>
      </c>
      <c r="F38" s="16" t="s">
        <v>48</v>
      </c>
      <c r="G38" s="16" t="s">
        <v>14</v>
      </c>
      <c r="H38" s="16" t="s">
        <v>233</v>
      </c>
      <c r="I38" s="17">
        <v>2</v>
      </c>
      <c r="J38" s="17">
        <v>2560</v>
      </c>
      <c r="K38" s="18">
        <v>0</v>
      </c>
    </row>
    <row r="39" spans="1:11" x14ac:dyDescent="0.45">
      <c r="B39" s="9">
        <v>12</v>
      </c>
      <c r="C39" s="14">
        <v>45658</v>
      </c>
      <c r="D39" s="15" t="s">
        <v>21</v>
      </c>
      <c r="E39" s="9">
        <v>10073</v>
      </c>
      <c r="F39" s="16" t="s">
        <v>99</v>
      </c>
      <c r="G39" s="16" t="s">
        <v>14</v>
      </c>
      <c r="H39" s="16" t="s">
        <v>107</v>
      </c>
      <c r="I39" s="17">
        <v>8</v>
      </c>
      <c r="J39" s="17">
        <v>6880</v>
      </c>
      <c r="K39" s="18">
        <v>0</v>
      </c>
    </row>
    <row r="40" spans="1:11" x14ac:dyDescent="0.45">
      <c r="B40" s="9">
        <v>13</v>
      </c>
      <c r="C40" s="14">
        <v>45658</v>
      </c>
      <c r="D40" s="15" t="s">
        <v>21</v>
      </c>
      <c r="E40" s="9">
        <v>10059</v>
      </c>
      <c r="F40" s="16" t="s">
        <v>315</v>
      </c>
      <c r="G40" s="15" t="s">
        <v>16</v>
      </c>
      <c r="H40" s="15" t="s">
        <v>70</v>
      </c>
      <c r="I40" s="17">
        <v>210</v>
      </c>
      <c r="J40" s="17">
        <v>3780</v>
      </c>
      <c r="K40" s="18">
        <v>0</v>
      </c>
    </row>
    <row r="41" spans="1:11" x14ac:dyDescent="0.45">
      <c r="B41" s="9">
        <v>14</v>
      </c>
      <c r="C41" s="14">
        <v>45658</v>
      </c>
      <c r="D41" s="16" t="s">
        <v>21</v>
      </c>
      <c r="E41" s="9">
        <v>10060</v>
      </c>
      <c r="F41" s="16" t="s">
        <v>124</v>
      </c>
      <c r="G41" s="16" t="s">
        <v>16</v>
      </c>
      <c r="H41" s="16" t="s">
        <v>70</v>
      </c>
      <c r="I41" s="17">
        <v>60</v>
      </c>
      <c r="J41" s="17">
        <v>1100</v>
      </c>
      <c r="K41" s="18">
        <v>0</v>
      </c>
    </row>
    <row r="42" spans="1:11" x14ac:dyDescent="0.45">
      <c r="B42" s="9">
        <v>15</v>
      </c>
      <c r="C42" s="14">
        <v>45658</v>
      </c>
      <c r="D42" s="16" t="s">
        <v>21</v>
      </c>
      <c r="E42" s="9">
        <v>10068</v>
      </c>
      <c r="F42" s="16" t="s">
        <v>48</v>
      </c>
      <c r="G42" s="16" t="s">
        <v>16</v>
      </c>
      <c r="H42" s="16" t="s">
        <v>68</v>
      </c>
      <c r="I42" s="17">
        <v>5</v>
      </c>
      <c r="J42" s="17">
        <v>1800</v>
      </c>
      <c r="K42" s="18">
        <v>0</v>
      </c>
    </row>
    <row r="43" spans="1:11" x14ac:dyDescent="0.45">
      <c r="B43" s="9">
        <v>16</v>
      </c>
      <c r="C43" s="14">
        <v>45658</v>
      </c>
      <c r="D43" s="15" t="s">
        <v>21</v>
      </c>
      <c r="E43" s="9">
        <v>10077</v>
      </c>
      <c r="F43" s="16" t="s">
        <v>315</v>
      </c>
      <c r="G43" s="16" t="s">
        <v>16</v>
      </c>
      <c r="H43" s="16" t="s">
        <v>70</v>
      </c>
      <c r="I43" s="17">
        <v>210</v>
      </c>
      <c r="J43" s="17">
        <v>3779</v>
      </c>
      <c r="K43" s="18">
        <v>0</v>
      </c>
    </row>
    <row r="44" spans="1:11" s="7" customFormat="1" x14ac:dyDescent="0.45">
      <c r="A44" s="11"/>
      <c r="B44" s="9">
        <v>17</v>
      </c>
      <c r="C44" s="14">
        <v>45658</v>
      </c>
      <c r="D44" s="15" t="s">
        <v>21</v>
      </c>
      <c r="E44" s="9">
        <v>10080</v>
      </c>
      <c r="F44" s="16" t="s">
        <v>53</v>
      </c>
      <c r="G44" s="16" t="s">
        <v>16</v>
      </c>
      <c r="H44" s="16" t="s">
        <v>155</v>
      </c>
      <c r="I44" s="17">
        <v>1</v>
      </c>
      <c r="J44" s="17">
        <v>2900</v>
      </c>
      <c r="K44" s="18">
        <v>0</v>
      </c>
    </row>
    <row r="45" spans="1:11" s="7" customFormat="1" x14ac:dyDescent="0.45">
      <c r="A45" s="11"/>
      <c r="B45" s="9">
        <v>18</v>
      </c>
      <c r="C45" s="14">
        <v>45658</v>
      </c>
      <c r="D45" s="15" t="s">
        <v>21</v>
      </c>
      <c r="E45" s="9">
        <v>10080</v>
      </c>
      <c r="F45" s="16" t="s">
        <v>53</v>
      </c>
      <c r="G45" s="16" t="s">
        <v>16</v>
      </c>
      <c r="H45" s="16" t="s">
        <v>317</v>
      </c>
      <c r="I45" s="17">
        <v>1</v>
      </c>
      <c r="J45" s="17">
        <v>1400</v>
      </c>
      <c r="K45" s="18">
        <v>0</v>
      </c>
    </row>
    <row r="46" spans="1:11" x14ac:dyDescent="0.45">
      <c r="B46" s="9">
        <v>19</v>
      </c>
      <c r="C46" s="14">
        <v>45658</v>
      </c>
      <c r="D46" s="16" t="s">
        <v>21</v>
      </c>
      <c r="E46" s="9">
        <v>10080</v>
      </c>
      <c r="F46" s="16" t="s">
        <v>53</v>
      </c>
      <c r="G46" s="16" t="s">
        <v>16</v>
      </c>
      <c r="H46" s="16" t="s">
        <v>319</v>
      </c>
      <c r="I46" s="17">
        <v>1</v>
      </c>
      <c r="J46" s="17">
        <v>1400</v>
      </c>
      <c r="K46" s="18">
        <v>0</v>
      </c>
    </row>
    <row r="47" spans="1:11" x14ac:dyDescent="0.45">
      <c r="B47" s="9">
        <v>20</v>
      </c>
      <c r="C47" s="14">
        <v>45658</v>
      </c>
      <c r="D47" s="16" t="s">
        <v>21</v>
      </c>
      <c r="E47" s="9">
        <v>10080</v>
      </c>
      <c r="F47" s="16" t="s">
        <v>53</v>
      </c>
      <c r="G47" s="16" t="s">
        <v>16</v>
      </c>
      <c r="H47" s="16" t="s">
        <v>156</v>
      </c>
      <c r="I47" s="17">
        <v>1</v>
      </c>
      <c r="J47" s="17">
        <v>880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45658</v>
      </c>
      <c r="D49" s="16" t="s">
        <v>22</v>
      </c>
      <c r="E49" s="9">
        <v>10068</v>
      </c>
      <c r="F49" s="16" t="s">
        <v>48</v>
      </c>
      <c r="G49" s="16" t="s">
        <v>12</v>
      </c>
      <c r="H49" s="16" t="s">
        <v>258</v>
      </c>
      <c r="I49" s="17">
        <v>3</v>
      </c>
      <c r="J49" s="17">
        <v>3360</v>
      </c>
      <c r="K49" s="18">
        <v>0</v>
      </c>
    </row>
    <row r="50" spans="2:11" x14ac:dyDescent="0.45">
      <c r="B50" s="9">
        <v>2</v>
      </c>
      <c r="C50" s="14">
        <v>45658</v>
      </c>
      <c r="D50" s="15" t="s">
        <v>22</v>
      </c>
      <c r="E50" s="9">
        <v>10071</v>
      </c>
      <c r="F50" s="15" t="s">
        <v>324</v>
      </c>
      <c r="G50" s="16" t="s">
        <v>12</v>
      </c>
      <c r="H50" s="16" t="s">
        <v>142</v>
      </c>
      <c r="I50" s="17">
        <v>8.6999999999999993</v>
      </c>
      <c r="J50" s="17">
        <v>6402</v>
      </c>
      <c r="K50" s="18">
        <v>0</v>
      </c>
    </row>
    <row r="51" spans="2:11" x14ac:dyDescent="0.45">
      <c r="B51" s="9">
        <v>3</v>
      </c>
      <c r="C51" s="14">
        <v>45658</v>
      </c>
      <c r="D51" s="16" t="s">
        <v>22</v>
      </c>
      <c r="E51" s="9">
        <v>10078</v>
      </c>
      <c r="F51" s="15" t="s">
        <v>324</v>
      </c>
      <c r="G51" s="16" t="s">
        <v>12</v>
      </c>
      <c r="H51" s="16" t="s">
        <v>142</v>
      </c>
      <c r="I51" s="17">
        <v>2</v>
      </c>
      <c r="J51" s="17">
        <v>4080</v>
      </c>
      <c r="K51" s="18">
        <v>0</v>
      </c>
    </row>
    <row r="52" spans="2:11" x14ac:dyDescent="0.45">
      <c r="B52" s="9">
        <v>4</v>
      </c>
      <c r="C52" s="14">
        <v>45658</v>
      </c>
      <c r="D52" s="16" t="s">
        <v>22</v>
      </c>
      <c r="E52" s="9">
        <v>10071</v>
      </c>
      <c r="F52" s="15" t="s">
        <v>324</v>
      </c>
      <c r="G52" s="16" t="s">
        <v>16</v>
      </c>
      <c r="H52" s="16" t="s">
        <v>22</v>
      </c>
      <c r="I52" s="17">
        <v>15</v>
      </c>
      <c r="J52" s="17">
        <v>10950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45658</v>
      </c>
      <c r="D54" s="15" t="s">
        <v>23</v>
      </c>
      <c r="E54" s="9">
        <v>10078</v>
      </c>
      <c r="F54" s="15" t="s">
        <v>324</v>
      </c>
      <c r="G54" s="16" t="s">
        <v>12</v>
      </c>
      <c r="H54" s="16" t="s">
        <v>328</v>
      </c>
      <c r="I54" s="17">
        <v>2.1</v>
      </c>
      <c r="J54" s="17">
        <v>4500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45658</v>
      </c>
      <c r="D56" s="16" t="s">
        <v>24</v>
      </c>
      <c r="E56" s="9">
        <v>10062</v>
      </c>
      <c r="F56" s="16" t="s">
        <v>74</v>
      </c>
      <c r="G56" s="16" t="s">
        <v>12</v>
      </c>
      <c r="H56" s="16" t="s">
        <v>332</v>
      </c>
      <c r="I56" s="17">
        <v>24</v>
      </c>
      <c r="J56" s="17">
        <v>2000</v>
      </c>
      <c r="K56" s="18">
        <v>0</v>
      </c>
    </row>
    <row r="57" spans="2:11" x14ac:dyDescent="0.45">
      <c r="B57" s="9">
        <v>2</v>
      </c>
      <c r="C57" s="14">
        <v>45658</v>
      </c>
      <c r="D57" s="16" t="s">
        <v>24</v>
      </c>
      <c r="E57" s="9">
        <v>10061</v>
      </c>
      <c r="F57" s="16" t="s">
        <v>115</v>
      </c>
      <c r="G57" s="16" t="s">
        <v>16</v>
      </c>
      <c r="H57" s="16" t="s">
        <v>116</v>
      </c>
      <c r="I57" s="17">
        <v>6</v>
      </c>
      <c r="J57" s="17">
        <v>1080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45658</v>
      </c>
      <c r="D59" s="16" t="s">
        <v>25</v>
      </c>
      <c r="E59" s="9">
        <v>10081</v>
      </c>
      <c r="F59" s="16" t="s">
        <v>81</v>
      </c>
      <c r="G59" s="16" t="s">
        <v>12</v>
      </c>
      <c r="H59" s="16" t="s">
        <v>82</v>
      </c>
      <c r="I59" s="17">
        <v>9</v>
      </c>
      <c r="J59" s="17">
        <v>9000</v>
      </c>
      <c r="K59" s="18">
        <v>0</v>
      </c>
    </row>
    <row r="60" spans="2:11" x14ac:dyDescent="0.45">
      <c r="B60" s="9">
        <v>2</v>
      </c>
      <c r="C60" s="14">
        <v>45658</v>
      </c>
      <c r="D60" s="16" t="s">
        <v>25</v>
      </c>
      <c r="E60" s="9">
        <v>10082</v>
      </c>
      <c r="F60" s="16" t="s">
        <v>83</v>
      </c>
      <c r="G60" s="16" t="s">
        <v>12</v>
      </c>
      <c r="H60" s="16" t="s">
        <v>84</v>
      </c>
      <c r="I60" s="17">
        <v>1</v>
      </c>
      <c r="J60" s="17">
        <v>16072</v>
      </c>
      <c r="K60" s="18">
        <v>0</v>
      </c>
    </row>
    <row r="61" spans="2:11" x14ac:dyDescent="0.45">
      <c r="B61" s="9">
        <v>3</v>
      </c>
      <c r="C61" s="14">
        <v>45658</v>
      </c>
      <c r="D61" s="15" t="s">
        <v>25</v>
      </c>
      <c r="E61" s="9">
        <v>10070</v>
      </c>
      <c r="F61" s="16" t="s">
        <v>53</v>
      </c>
      <c r="G61" s="16" t="s">
        <v>13</v>
      </c>
      <c r="H61" s="16" t="s">
        <v>84</v>
      </c>
      <c r="I61" s="17">
        <v>1</v>
      </c>
      <c r="J61" s="17">
        <v>2010</v>
      </c>
      <c r="K61" s="18">
        <v>0</v>
      </c>
    </row>
    <row r="62" spans="2:11" x14ac:dyDescent="0.45">
      <c r="B62" s="9">
        <v>4</v>
      </c>
      <c r="C62" s="14">
        <v>45658</v>
      </c>
      <c r="D62" s="16" t="s">
        <v>25</v>
      </c>
      <c r="E62" s="9">
        <v>10082</v>
      </c>
      <c r="F62" s="16" t="s">
        <v>83</v>
      </c>
      <c r="G62" s="15" t="s">
        <v>13</v>
      </c>
      <c r="H62" s="15" t="s">
        <v>84</v>
      </c>
      <c r="I62" s="17">
        <v>1</v>
      </c>
      <c r="J62" s="17">
        <v>2264</v>
      </c>
      <c r="K62" s="18">
        <v>0</v>
      </c>
    </row>
    <row r="63" spans="2:11" x14ac:dyDescent="0.45">
      <c r="B63" s="9">
        <v>5</v>
      </c>
      <c r="C63" s="14">
        <v>45658</v>
      </c>
      <c r="D63" s="16" t="s">
        <v>25</v>
      </c>
      <c r="E63" s="9">
        <v>10080</v>
      </c>
      <c r="F63" s="16" t="s">
        <v>53</v>
      </c>
      <c r="G63" s="16" t="s">
        <v>16</v>
      </c>
      <c r="H63" s="16" t="s">
        <v>345</v>
      </c>
      <c r="I63" s="17">
        <v>1</v>
      </c>
      <c r="J63" s="17">
        <v>1350</v>
      </c>
      <c r="K63" s="18">
        <v>0</v>
      </c>
    </row>
    <row r="64" spans="2:11" x14ac:dyDescent="0.45">
      <c r="B64" s="9">
        <v>6</v>
      </c>
      <c r="C64" s="14">
        <v>45658</v>
      </c>
      <c r="D64" s="16" t="s">
        <v>25</v>
      </c>
      <c r="E64" s="9">
        <v>10082</v>
      </c>
      <c r="F64" s="16" t="s">
        <v>83</v>
      </c>
      <c r="G64" s="16" t="s">
        <v>16</v>
      </c>
      <c r="H64" s="16" t="s">
        <v>84</v>
      </c>
      <c r="I64" s="17">
        <v>1</v>
      </c>
      <c r="J64" s="17">
        <v>2608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45658</v>
      </c>
      <c r="D66" s="15" t="s">
        <v>26</v>
      </c>
      <c r="E66" s="9">
        <v>10065</v>
      </c>
      <c r="F66" s="15" t="s">
        <v>118</v>
      </c>
      <c r="G66" s="15" t="s">
        <v>12</v>
      </c>
      <c r="H66" s="15" t="s">
        <v>119</v>
      </c>
      <c r="I66" s="17">
        <v>3.6</v>
      </c>
      <c r="J66" s="17">
        <v>5446</v>
      </c>
      <c r="K66" s="18">
        <v>0</v>
      </c>
    </row>
    <row r="67" spans="2:11" x14ac:dyDescent="0.45">
      <c r="B67" s="9">
        <v>2</v>
      </c>
      <c r="C67" s="14">
        <v>45658</v>
      </c>
      <c r="D67" s="16" t="s">
        <v>26</v>
      </c>
      <c r="E67" s="9">
        <v>10065</v>
      </c>
      <c r="F67" s="16" t="s">
        <v>118</v>
      </c>
      <c r="G67" s="16" t="s">
        <v>12</v>
      </c>
      <c r="H67" s="16" t="s">
        <v>346</v>
      </c>
      <c r="I67" s="17">
        <v>2.14</v>
      </c>
      <c r="J67" s="17">
        <v>4494</v>
      </c>
      <c r="K67" s="18">
        <v>0</v>
      </c>
    </row>
    <row r="68" spans="2:11" x14ac:dyDescent="0.45">
      <c r="B68" s="9">
        <v>3</v>
      </c>
      <c r="C68" s="14">
        <v>45658</v>
      </c>
      <c r="D68" s="16" t="s">
        <v>26</v>
      </c>
      <c r="E68" s="9">
        <v>10065</v>
      </c>
      <c r="F68" s="16" t="s">
        <v>118</v>
      </c>
      <c r="G68" s="16" t="s">
        <v>12</v>
      </c>
      <c r="H68" s="16" t="s">
        <v>200</v>
      </c>
      <c r="I68" s="17">
        <v>2.2999999999999998</v>
      </c>
      <c r="J68" s="17">
        <v>7520</v>
      </c>
      <c r="K68" s="18">
        <v>0</v>
      </c>
    </row>
    <row r="69" spans="2:11" x14ac:dyDescent="0.45">
      <c r="B69" s="9">
        <v>4</v>
      </c>
      <c r="C69" s="14">
        <v>45658</v>
      </c>
      <c r="D69" s="16" t="s">
        <v>26</v>
      </c>
      <c r="E69" s="9">
        <v>10078</v>
      </c>
      <c r="F69" s="16" t="s">
        <v>324</v>
      </c>
      <c r="G69" s="16" t="s">
        <v>12</v>
      </c>
      <c r="H69" s="16" t="s">
        <v>159</v>
      </c>
      <c r="I69" s="17">
        <v>1</v>
      </c>
      <c r="J69" s="17">
        <v>3000</v>
      </c>
      <c r="K69" s="18">
        <v>0</v>
      </c>
    </row>
    <row r="70" spans="2:11" x14ac:dyDescent="0.45">
      <c r="B70" s="9" t="s">
        <v>37</v>
      </c>
      <c r="C70" s="14" t="s">
        <v>38</v>
      </c>
      <c r="D70" s="16" t="s">
        <v>39</v>
      </c>
      <c r="E70" s="9" t="s">
        <v>40</v>
      </c>
      <c r="F70" s="16" t="s">
        <v>41</v>
      </c>
      <c r="G70" s="16" t="s">
        <v>42</v>
      </c>
      <c r="H70" s="16" t="s">
        <v>43</v>
      </c>
      <c r="I70" s="17" t="s">
        <v>44</v>
      </c>
      <c r="J70" s="17" t="s">
        <v>45</v>
      </c>
      <c r="K70" s="18" t="s">
        <v>46</v>
      </c>
    </row>
    <row r="71" spans="2:11" x14ac:dyDescent="0.45">
      <c r="B71" s="9">
        <v>1</v>
      </c>
      <c r="C71" s="14">
        <v>45658</v>
      </c>
      <c r="D71" s="16" t="s">
        <v>27</v>
      </c>
      <c r="E71" s="9">
        <v>10069</v>
      </c>
      <c r="F71" s="16" t="s">
        <v>147</v>
      </c>
      <c r="G71" s="16" t="s">
        <v>12</v>
      </c>
      <c r="H71" s="16" t="s">
        <v>147</v>
      </c>
      <c r="I71" s="17">
        <v>6</v>
      </c>
      <c r="J71" s="17">
        <v>7200</v>
      </c>
      <c r="K71" s="18">
        <v>0</v>
      </c>
    </row>
    <row r="72" spans="2:11" x14ac:dyDescent="0.45">
      <c r="B72" s="9">
        <v>2</v>
      </c>
      <c r="C72" s="14">
        <v>45658</v>
      </c>
      <c r="D72" s="16" t="s">
        <v>27</v>
      </c>
      <c r="E72" s="9">
        <v>10066</v>
      </c>
      <c r="F72" s="16" t="s">
        <v>124</v>
      </c>
      <c r="G72" s="16" t="s">
        <v>20</v>
      </c>
      <c r="H72" s="16" t="s">
        <v>148</v>
      </c>
      <c r="I72" s="17">
        <v>1</v>
      </c>
      <c r="J72" s="17">
        <v>6140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45658</v>
      </c>
      <c r="D74" s="16" t="s">
        <v>29</v>
      </c>
      <c r="E74" s="9">
        <v>10055</v>
      </c>
      <c r="F74" s="16" t="s">
        <v>124</v>
      </c>
      <c r="G74" s="16" t="s">
        <v>12</v>
      </c>
      <c r="H74" s="16" t="s">
        <v>358</v>
      </c>
      <c r="I74" s="17">
        <v>1</v>
      </c>
      <c r="J74" s="17">
        <v>6000</v>
      </c>
      <c r="K74" s="18">
        <v>0</v>
      </c>
    </row>
    <row r="75" spans="2:11" x14ac:dyDescent="0.45">
      <c r="B75" s="9">
        <v>2</v>
      </c>
      <c r="C75" s="14">
        <v>45658</v>
      </c>
      <c r="D75" s="16" t="s">
        <v>29</v>
      </c>
      <c r="E75" s="9">
        <v>10074</v>
      </c>
      <c r="F75" s="16" t="s">
        <v>278</v>
      </c>
      <c r="G75" s="16" t="s">
        <v>12</v>
      </c>
      <c r="H75" s="16" t="s">
        <v>88</v>
      </c>
      <c r="I75" s="17">
        <v>1</v>
      </c>
      <c r="J75" s="17">
        <v>4500</v>
      </c>
      <c r="K75" s="18">
        <v>0</v>
      </c>
    </row>
    <row r="76" spans="2:11" x14ac:dyDescent="0.45">
      <c r="B76" s="9">
        <v>3</v>
      </c>
      <c r="C76" s="14">
        <v>45658</v>
      </c>
      <c r="D76" s="16" t="s">
        <v>29</v>
      </c>
      <c r="E76" s="9">
        <v>10074</v>
      </c>
      <c r="F76" s="16" t="s">
        <v>278</v>
      </c>
      <c r="G76" s="16" t="s">
        <v>13</v>
      </c>
      <c r="H76" s="16" t="s">
        <v>29</v>
      </c>
      <c r="I76" s="17">
        <v>1</v>
      </c>
      <c r="J76" s="17">
        <v>1045</v>
      </c>
      <c r="K76" s="18">
        <v>0</v>
      </c>
    </row>
    <row r="77" spans="2:11" x14ac:dyDescent="0.45">
      <c r="B77" s="9">
        <v>4</v>
      </c>
      <c r="C77" s="14">
        <v>45658</v>
      </c>
      <c r="D77" s="16" t="s">
        <v>29</v>
      </c>
      <c r="E77" s="9">
        <v>10067</v>
      </c>
      <c r="F77" s="16" t="s">
        <v>134</v>
      </c>
      <c r="G77" s="16" t="s">
        <v>14</v>
      </c>
      <c r="H77" s="16" t="s">
        <v>168</v>
      </c>
      <c r="I77" s="17">
        <v>1</v>
      </c>
      <c r="J77" s="17">
        <v>970</v>
      </c>
      <c r="K77" s="18">
        <v>0</v>
      </c>
    </row>
    <row r="78" spans="2:11" x14ac:dyDescent="0.45">
      <c r="B78" s="9">
        <v>5</v>
      </c>
      <c r="C78" s="14">
        <v>45658</v>
      </c>
      <c r="D78" s="16" t="s">
        <v>29</v>
      </c>
      <c r="E78" s="9">
        <v>10074</v>
      </c>
      <c r="F78" s="16" t="s">
        <v>278</v>
      </c>
      <c r="G78" s="16" t="s">
        <v>14</v>
      </c>
      <c r="H78" s="16" t="s">
        <v>88</v>
      </c>
      <c r="I78" s="17">
        <v>1</v>
      </c>
      <c r="J78" s="17">
        <v>4980</v>
      </c>
      <c r="K78" s="18">
        <v>0</v>
      </c>
    </row>
    <row r="79" spans="2:11" x14ac:dyDescent="0.45">
      <c r="B79" s="9">
        <v>6</v>
      </c>
      <c r="C79" s="14">
        <v>45658</v>
      </c>
      <c r="D79" s="16" t="s">
        <v>29</v>
      </c>
      <c r="E79" s="9">
        <v>10057</v>
      </c>
      <c r="F79" s="16" t="s">
        <v>271</v>
      </c>
      <c r="G79" s="16" t="s">
        <v>17</v>
      </c>
      <c r="H79" s="16" t="s">
        <v>368</v>
      </c>
      <c r="I79" s="17">
        <v>1</v>
      </c>
      <c r="J79" s="17">
        <v>120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45658</v>
      </c>
      <c r="D81" s="16" t="s">
        <v>33</v>
      </c>
      <c r="E81" s="9">
        <v>10068</v>
      </c>
      <c r="F81" s="16" t="s">
        <v>48</v>
      </c>
      <c r="G81" s="16" t="s">
        <v>13</v>
      </c>
      <c r="H81" s="16" t="s">
        <v>169</v>
      </c>
      <c r="I81" s="17">
        <v>2</v>
      </c>
      <c r="J81" s="17">
        <v>510</v>
      </c>
      <c r="K81" s="18">
        <v>0</v>
      </c>
    </row>
    <row r="82" spans="2:11" x14ac:dyDescent="0.45">
      <c r="B82" s="9">
        <v>2</v>
      </c>
      <c r="C82" s="14">
        <v>45658</v>
      </c>
      <c r="D82" s="16" t="s">
        <v>33</v>
      </c>
      <c r="E82" s="9">
        <v>10058</v>
      </c>
      <c r="F82" s="16" t="s">
        <v>124</v>
      </c>
      <c r="G82" s="16" t="s">
        <v>17</v>
      </c>
      <c r="H82" s="16" t="s">
        <v>214</v>
      </c>
      <c r="I82" s="17">
        <v>1</v>
      </c>
      <c r="J82" s="17">
        <v>1679</v>
      </c>
      <c r="K82" s="18">
        <v>0</v>
      </c>
    </row>
    <row r="83" spans="2:11" x14ac:dyDescent="0.45">
      <c r="B83" s="9">
        <v>3</v>
      </c>
      <c r="C83" s="14">
        <v>45658</v>
      </c>
      <c r="D83" s="16" t="s">
        <v>33</v>
      </c>
      <c r="E83" s="9">
        <v>10056</v>
      </c>
      <c r="F83" s="16" t="s">
        <v>124</v>
      </c>
      <c r="G83" s="16" t="s">
        <v>20</v>
      </c>
      <c r="H83" s="16" t="s">
        <v>396</v>
      </c>
      <c r="I83" s="17">
        <v>1</v>
      </c>
      <c r="J83" s="17">
        <v>1000</v>
      </c>
      <c r="K83" s="18">
        <v>0</v>
      </c>
    </row>
    <row r="84" spans="2:11" x14ac:dyDescent="0.45">
      <c r="B84" s="9">
        <v>4</v>
      </c>
      <c r="C84" s="14">
        <v>45658</v>
      </c>
      <c r="D84" s="16" t="s">
        <v>33</v>
      </c>
      <c r="E84" s="9">
        <v>10063</v>
      </c>
      <c r="F84" s="16" t="s">
        <v>124</v>
      </c>
      <c r="G84" s="16" t="s">
        <v>20</v>
      </c>
      <c r="H84" s="16" t="s">
        <v>228</v>
      </c>
      <c r="I84" s="17">
        <v>1</v>
      </c>
      <c r="J84" s="17">
        <v>20560</v>
      </c>
      <c r="K84" s="18">
        <v>0</v>
      </c>
    </row>
    <row r="85" spans="2:11" x14ac:dyDescent="0.45">
      <c r="B85" s="9">
        <v>5</v>
      </c>
      <c r="C85" s="14">
        <v>45658</v>
      </c>
      <c r="D85" s="16" t="s">
        <v>33</v>
      </c>
      <c r="E85" s="9">
        <v>10064</v>
      </c>
      <c r="F85" s="16" t="s">
        <v>124</v>
      </c>
      <c r="G85" s="16" t="s">
        <v>20</v>
      </c>
      <c r="H85" s="16" t="s">
        <v>228</v>
      </c>
      <c r="I85" s="17">
        <v>1</v>
      </c>
      <c r="J85" s="17">
        <v>2688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45658</v>
      </c>
      <c r="D87" s="16" t="s">
        <v>34</v>
      </c>
      <c r="E87" s="9">
        <v>10076</v>
      </c>
      <c r="F87" s="16" t="s">
        <v>53</v>
      </c>
      <c r="G87" s="16" t="s">
        <v>20</v>
      </c>
      <c r="H87" s="16" t="s">
        <v>417</v>
      </c>
      <c r="I87" s="17">
        <v>1</v>
      </c>
      <c r="J87" s="17">
        <v>10000</v>
      </c>
      <c r="K87" s="18">
        <v>0</v>
      </c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4:C4"/>
    <mergeCell ref="B2:M2"/>
    <mergeCell ref="D4:E4"/>
    <mergeCell ref="F4:G4"/>
  </mergeCells>
  <conditionalFormatting sqref="B9:K2000 B6:G8">
    <cfRule type="notContainsBlanks" dxfId="787" priority="27">
      <formula>LEN(TRIM(B6))&gt;0</formula>
    </cfRule>
  </conditionalFormatting>
  <conditionalFormatting sqref="B27:K2005">
    <cfRule type="beginsWith" dxfId="786" priority="17" operator="beginsWith" text="GST">
      <formula>LEFT(B27,LEN("GST"))="GST"</formula>
    </cfRule>
    <cfRule type="beginsWith" dxfId="785" priority="18" operator="beginsWith" text="Total Cost">
      <formula>LEFT(B27,LEN("Total Cost"))="Total Cost"</formula>
    </cfRule>
    <cfRule type="beginsWith" dxfId="784" priority="19" operator="beginsWith" text="Quantity">
      <formula>LEFT(B27,LEN("Quantity"))="Quantity"</formula>
    </cfRule>
    <cfRule type="beginsWith" dxfId="783" priority="20" operator="beginsWith" text="Products">
      <formula>LEFT(B27,LEN("Products"))="Products"</formula>
    </cfRule>
    <cfRule type="beginsWith" dxfId="782" priority="21" operator="beginsWith" text="Section">
      <formula>LEFT(B27,LEN("Section"))="Section"</formula>
    </cfRule>
    <cfRule type="beginsWith" dxfId="781" priority="22" operator="beginsWith" text="Vendors">
      <formula>LEFT(B27,LEN("Vendors"))="Vendors"</formula>
    </cfRule>
    <cfRule type="beginsWith" dxfId="780" priority="23" operator="beginsWith" text="Invoice No">
      <formula>LEFT(B27,LEN("Invoice No"))="Invoice No"</formula>
    </cfRule>
    <cfRule type="beginsWith" dxfId="779" priority="24" operator="beginsWith" text="Categories">
      <formula>LEFT(B27,LEN("Categories"))="Categories"</formula>
    </cfRule>
    <cfRule type="beginsWith" dxfId="778" priority="25" operator="beginsWith" text="Date">
      <formula>LEFT(B27,LEN("Date"))="Date"</formula>
    </cfRule>
    <cfRule type="beginsWith" dxfId="777" priority="26" operator="beginsWith" text="#">
      <formula>LEFT(B27,LEN("#"))="#"</formula>
    </cfRule>
  </conditionalFormatting>
  <conditionalFormatting sqref="M9:M25">
    <cfRule type="notContainsBlanks" dxfId="776" priority="16">
      <formula>LEN(TRIM(M9))&gt;0</formula>
    </cfRule>
  </conditionalFormatting>
  <conditionalFormatting sqref="M27">
    <cfRule type="notContainsBlanks" dxfId="775" priority="15">
      <formula>LEN(TRIM(M27))&gt;0</formula>
    </cfRule>
  </conditionalFormatting>
  <conditionalFormatting sqref="M27">
    <cfRule type="beginsWith" dxfId="774" priority="5" operator="beginsWith" text="GST">
      <formula>LEFT(M27,LEN("GST"))="GST"</formula>
    </cfRule>
    <cfRule type="beginsWith" dxfId="773" priority="6" operator="beginsWith" text="Total Cost">
      <formula>LEFT(M27,LEN("Total Cost"))="Total Cost"</formula>
    </cfRule>
    <cfRule type="beginsWith" dxfId="772" priority="7" operator="beginsWith" text="Quantity">
      <formula>LEFT(M27,LEN("Quantity"))="Quantity"</formula>
    </cfRule>
    <cfRule type="beginsWith" dxfId="771" priority="8" operator="beginsWith" text="Products">
      <formula>LEFT(M27,LEN("Products"))="Products"</formula>
    </cfRule>
    <cfRule type="beginsWith" dxfId="770" priority="9" operator="beginsWith" text="Section">
      <formula>LEFT(M27,LEN("Section"))="Section"</formula>
    </cfRule>
    <cfRule type="beginsWith" dxfId="769" priority="10" operator="beginsWith" text="Vendors">
      <formula>LEFT(M27,LEN("Vendors"))="Vendors"</formula>
    </cfRule>
    <cfRule type="beginsWith" dxfId="768" priority="11" operator="beginsWith" text="Invoice No">
      <formula>LEFT(M27,LEN("Invoice No"))="Invoice No"</formula>
    </cfRule>
    <cfRule type="beginsWith" dxfId="767" priority="12" operator="beginsWith" text="Categories">
      <formula>LEFT(M27,LEN("Categories"))="Categories"</formula>
    </cfRule>
    <cfRule type="beginsWith" dxfId="766" priority="13" operator="beginsWith" text="Date">
      <formula>LEFT(M27,LEN("Date"))="Date"</formula>
    </cfRule>
    <cfRule type="beginsWith" dxfId="765" priority="14" operator="beginsWith" text="#">
      <formula>LEFT(M27,LEN("#"))="#"</formula>
    </cfRule>
  </conditionalFormatting>
  <conditionalFormatting sqref="M26">
    <cfRule type="notContainsBlanks" dxfId="764" priority="4">
      <formula>LEN(TRIM(M26))&gt;0</formula>
    </cfRule>
  </conditionalFormatting>
  <conditionalFormatting sqref="M26 E8">
    <cfRule type="duplicateValues" dxfId="7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(2025-01-10)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147632</v>
      </c>
      <c r="D6" s="23" t="s">
        <v>6</v>
      </c>
      <c r="E6" s="23">
        <v>134014</v>
      </c>
      <c r="F6" s="23" t="s">
        <v>6</v>
      </c>
      <c r="G6" s="23">
        <v>134014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566251</v>
      </c>
      <c r="D7" s="23" t="s">
        <v>8</v>
      </c>
      <c r="E7" s="23">
        <v>147224</v>
      </c>
      <c r="F7" s="24" t="s">
        <v>446</v>
      </c>
      <c r="G7" s="23">
        <v>32150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447</v>
      </c>
      <c r="C8" s="25">
        <v>713883</v>
      </c>
      <c r="D8" s="25" t="s">
        <v>9</v>
      </c>
      <c r="E8" s="25">
        <v>281238</v>
      </c>
      <c r="F8" s="26" t="s">
        <v>10</v>
      </c>
      <c r="G8" s="25">
        <v>166164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21818</v>
      </c>
      <c r="D10" s="9">
        <v>21347</v>
      </c>
      <c r="E10" s="9">
        <v>3730</v>
      </c>
      <c r="F10" s="9">
        <v>0</v>
      </c>
      <c r="G10" s="9">
        <v>10600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57495</v>
      </c>
    </row>
    <row r="11" spans="1:13" x14ac:dyDescent="0.45">
      <c r="B11" s="8" t="s">
        <v>22</v>
      </c>
      <c r="C11" s="9">
        <v>80702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80702</v>
      </c>
    </row>
    <row r="12" spans="1:13" x14ac:dyDescent="0.45">
      <c r="B12" s="8" t="s">
        <v>23</v>
      </c>
      <c r="C12" s="9">
        <v>28350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28350</v>
      </c>
    </row>
    <row r="13" spans="1:13" x14ac:dyDescent="0.45">
      <c r="B13" s="8" t="s">
        <v>24</v>
      </c>
      <c r="C13" s="9">
        <v>0</v>
      </c>
      <c r="D13" s="9">
        <v>16416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17316</v>
      </c>
    </row>
    <row r="14" spans="1:13" x14ac:dyDescent="0.45">
      <c r="B14" s="8" t="s">
        <v>25</v>
      </c>
      <c r="C14" s="9">
        <v>22240</v>
      </c>
      <c r="D14" s="9">
        <v>3916</v>
      </c>
      <c r="E14" s="9">
        <v>742</v>
      </c>
      <c r="F14" s="9">
        <v>0</v>
      </c>
      <c r="G14" s="9">
        <v>2086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28984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2540</v>
      </c>
      <c r="D18" s="9">
        <v>3170</v>
      </c>
      <c r="E18" s="9">
        <v>2650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8360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3840</v>
      </c>
      <c r="M21" s="10">
        <f t="shared" si="0"/>
        <v>3840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18211</v>
      </c>
      <c r="M22" s="10">
        <f t="shared" si="0"/>
        <v>18211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30000</v>
      </c>
      <c r="K23" s="9">
        <v>7980</v>
      </c>
      <c r="M23" s="10">
        <f t="shared" si="0"/>
        <v>37980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155650</v>
      </c>
      <c r="D26" s="5">
        <v>44849</v>
      </c>
      <c r="E26" s="5">
        <v>7122</v>
      </c>
      <c r="F26" s="5">
        <v>0</v>
      </c>
      <c r="G26" s="5">
        <v>13586</v>
      </c>
      <c r="H26" s="5">
        <v>0</v>
      </c>
      <c r="I26" s="5">
        <v>0</v>
      </c>
      <c r="J26" s="5">
        <v>30000</v>
      </c>
      <c r="K26" s="5">
        <v>30031</v>
      </c>
      <c r="M26" s="5">
        <f>SUM(M10:M25)</f>
        <v>281238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45667</v>
      </c>
      <c r="D28" s="15" t="s">
        <v>21</v>
      </c>
      <c r="E28" s="9">
        <v>10334</v>
      </c>
      <c r="F28" s="15" t="s">
        <v>48</v>
      </c>
      <c r="G28" s="15" t="s">
        <v>12</v>
      </c>
      <c r="H28" s="16" t="s">
        <v>135</v>
      </c>
      <c r="I28" s="17">
        <v>1</v>
      </c>
      <c r="J28" s="17">
        <v>1150</v>
      </c>
      <c r="K28" s="18">
        <v>0</v>
      </c>
    </row>
    <row r="29" spans="1:13" x14ac:dyDescent="0.45">
      <c r="B29" s="9">
        <v>2</v>
      </c>
      <c r="C29" s="14">
        <v>45667</v>
      </c>
      <c r="D29" s="16" t="s">
        <v>21</v>
      </c>
      <c r="E29" s="9">
        <v>10334</v>
      </c>
      <c r="F29" s="15" t="s">
        <v>48</v>
      </c>
      <c r="G29" s="15" t="s">
        <v>12</v>
      </c>
      <c r="H29" s="16" t="s">
        <v>216</v>
      </c>
      <c r="I29" s="17">
        <v>4</v>
      </c>
      <c r="J29" s="17">
        <v>2560</v>
      </c>
      <c r="K29" s="18">
        <v>0</v>
      </c>
    </row>
    <row r="30" spans="1:13" x14ac:dyDescent="0.45">
      <c r="B30" s="9">
        <v>3</v>
      </c>
      <c r="C30" s="14">
        <v>45667</v>
      </c>
      <c r="D30" s="16" t="s">
        <v>21</v>
      </c>
      <c r="E30" s="9">
        <v>10334</v>
      </c>
      <c r="F30" s="15" t="s">
        <v>48</v>
      </c>
      <c r="G30" s="15" t="s">
        <v>12</v>
      </c>
      <c r="H30" s="16" t="s">
        <v>133</v>
      </c>
      <c r="I30" s="17">
        <v>6</v>
      </c>
      <c r="J30" s="17">
        <v>2940</v>
      </c>
      <c r="K30" s="18">
        <v>0</v>
      </c>
    </row>
    <row r="31" spans="1:13" x14ac:dyDescent="0.45">
      <c r="B31" s="9">
        <v>4</v>
      </c>
      <c r="C31" s="14">
        <v>45667</v>
      </c>
      <c r="D31" s="15" t="s">
        <v>21</v>
      </c>
      <c r="E31" s="9">
        <v>10334</v>
      </c>
      <c r="F31" s="15" t="s">
        <v>48</v>
      </c>
      <c r="G31" s="15" t="s">
        <v>12</v>
      </c>
      <c r="H31" s="16" t="s">
        <v>49</v>
      </c>
      <c r="I31" s="17">
        <v>6</v>
      </c>
      <c r="J31" s="17">
        <v>2160</v>
      </c>
      <c r="K31" s="18">
        <v>0</v>
      </c>
    </row>
    <row r="32" spans="1:13" x14ac:dyDescent="0.45">
      <c r="B32" s="9">
        <v>5</v>
      </c>
      <c r="C32" s="14">
        <v>45667</v>
      </c>
      <c r="D32" s="15" t="s">
        <v>21</v>
      </c>
      <c r="E32" s="9">
        <v>10336</v>
      </c>
      <c r="F32" s="15" t="s">
        <v>99</v>
      </c>
      <c r="G32" s="15" t="s">
        <v>12</v>
      </c>
      <c r="H32" s="16" t="s">
        <v>100</v>
      </c>
      <c r="I32" s="17">
        <v>8</v>
      </c>
      <c r="J32" s="17">
        <v>6560</v>
      </c>
      <c r="K32" s="18">
        <v>0</v>
      </c>
    </row>
    <row r="33" spans="1:11" x14ac:dyDescent="0.45">
      <c r="B33" s="9">
        <v>6</v>
      </c>
      <c r="C33" s="14">
        <v>45667</v>
      </c>
      <c r="D33" s="15" t="s">
        <v>21</v>
      </c>
      <c r="E33" s="9">
        <v>10340</v>
      </c>
      <c r="F33" s="16" t="s">
        <v>53</v>
      </c>
      <c r="G33" s="16" t="s">
        <v>12</v>
      </c>
      <c r="H33" s="16" t="s">
        <v>289</v>
      </c>
      <c r="I33" s="17">
        <v>1</v>
      </c>
      <c r="J33" s="17">
        <v>180</v>
      </c>
      <c r="K33" s="18">
        <v>0</v>
      </c>
    </row>
    <row r="34" spans="1:11" x14ac:dyDescent="0.45">
      <c r="B34" s="9">
        <v>7</v>
      </c>
      <c r="C34" s="14">
        <v>45667</v>
      </c>
      <c r="D34" s="15" t="s">
        <v>21</v>
      </c>
      <c r="E34" s="9">
        <v>10342</v>
      </c>
      <c r="F34" s="16" t="s">
        <v>101</v>
      </c>
      <c r="G34" s="16" t="s">
        <v>12</v>
      </c>
      <c r="H34" s="16" t="s">
        <v>102</v>
      </c>
      <c r="I34" s="17">
        <v>4</v>
      </c>
      <c r="J34" s="17">
        <v>3168</v>
      </c>
      <c r="K34" s="18">
        <v>0</v>
      </c>
    </row>
    <row r="35" spans="1:11" x14ac:dyDescent="0.45">
      <c r="B35" s="9">
        <v>8</v>
      </c>
      <c r="C35" s="14">
        <v>45667</v>
      </c>
      <c r="D35" s="15" t="s">
        <v>21</v>
      </c>
      <c r="E35" s="9">
        <v>10345</v>
      </c>
      <c r="F35" s="16" t="s">
        <v>51</v>
      </c>
      <c r="G35" s="16" t="s">
        <v>12</v>
      </c>
      <c r="H35" s="16" t="s">
        <v>273</v>
      </c>
      <c r="I35" s="17">
        <v>5</v>
      </c>
      <c r="J35" s="17">
        <v>3100</v>
      </c>
      <c r="K35" s="18">
        <v>0</v>
      </c>
    </row>
    <row r="36" spans="1:11" x14ac:dyDescent="0.45">
      <c r="B36" s="9">
        <v>9</v>
      </c>
      <c r="C36" s="14">
        <v>45667</v>
      </c>
      <c r="D36" s="15" t="s">
        <v>21</v>
      </c>
      <c r="E36" s="9">
        <v>10333</v>
      </c>
      <c r="F36" s="16" t="s">
        <v>137</v>
      </c>
      <c r="G36" s="15" t="s">
        <v>13</v>
      </c>
      <c r="H36" s="15" t="s">
        <v>138</v>
      </c>
      <c r="I36" s="17">
        <v>30</v>
      </c>
      <c r="J36" s="17">
        <v>10859</v>
      </c>
      <c r="K36" s="18">
        <v>0</v>
      </c>
    </row>
    <row r="37" spans="1:11" x14ac:dyDescent="0.45">
      <c r="B37" s="9">
        <v>10</v>
      </c>
      <c r="C37" s="14">
        <v>45667</v>
      </c>
      <c r="D37" s="15" t="s">
        <v>21</v>
      </c>
      <c r="E37" s="9">
        <v>10334</v>
      </c>
      <c r="F37" s="16" t="s">
        <v>48</v>
      </c>
      <c r="G37" s="16" t="s">
        <v>13</v>
      </c>
      <c r="H37" s="16" t="s">
        <v>197</v>
      </c>
      <c r="I37" s="17">
        <v>4</v>
      </c>
      <c r="J37" s="17">
        <v>1800</v>
      </c>
      <c r="K37" s="18">
        <v>0</v>
      </c>
    </row>
    <row r="38" spans="1:11" x14ac:dyDescent="0.45">
      <c r="B38" s="9">
        <v>11</v>
      </c>
      <c r="C38" s="14">
        <v>45667</v>
      </c>
      <c r="D38" s="15" t="s">
        <v>21</v>
      </c>
      <c r="E38" s="9">
        <v>10347</v>
      </c>
      <c r="F38" s="16" t="s">
        <v>137</v>
      </c>
      <c r="G38" s="16" t="s">
        <v>13</v>
      </c>
      <c r="H38" s="16" t="s">
        <v>138</v>
      </c>
      <c r="I38" s="17">
        <v>24</v>
      </c>
      <c r="J38" s="17">
        <v>8688</v>
      </c>
      <c r="K38" s="18">
        <v>0</v>
      </c>
    </row>
    <row r="39" spans="1:11" x14ac:dyDescent="0.45">
      <c r="B39" s="9">
        <v>12</v>
      </c>
      <c r="C39" s="14">
        <v>45667</v>
      </c>
      <c r="D39" s="15" t="s">
        <v>21</v>
      </c>
      <c r="E39" s="9">
        <v>10332</v>
      </c>
      <c r="F39" s="16" t="s">
        <v>134</v>
      </c>
      <c r="G39" s="16" t="s">
        <v>14</v>
      </c>
      <c r="H39" s="16" t="s">
        <v>109</v>
      </c>
      <c r="I39" s="17">
        <v>1</v>
      </c>
      <c r="J39" s="17">
        <v>2300</v>
      </c>
      <c r="K39" s="18">
        <v>0</v>
      </c>
    </row>
    <row r="40" spans="1:11" x14ac:dyDescent="0.45">
      <c r="B40" s="9">
        <v>13</v>
      </c>
      <c r="C40" s="14">
        <v>45667</v>
      </c>
      <c r="D40" s="15" t="s">
        <v>21</v>
      </c>
      <c r="E40" s="9">
        <v>10334</v>
      </c>
      <c r="F40" s="16" t="s">
        <v>48</v>
      </c>
      <c r="G40" s="15" t="s">
        <v>14</v>
      </c>
      <c r="H40" s="15" t="s">
        <v>65</v>
      </c>
      <c r="I40" s="17">
        <v>1</v>
      </c>
      <c r="J40" s="17">
        <v>950</v>
      </c>
      <c r="K40" s="18">
        <v>0</v>
      </c>
    </row>
    <row r="41" spans="1:11" x14ac:dyDescent="0.45">
      <c r="B41" s="9">
        <v>14</v>
      </c>
      <c r="C41" s="14">
        <v>45667</v>
      </c>
      <c r="D41" s="16" t="s">
        <v>21</v>
      </c>
      <c r="E41" s="9">
        <v>10334</v>
      </c>
      <c r="F41" s="16" t="s">
        <v>48</v>
      </c>
      <c r="G41" s="16" t="s">
        <v>14</v>
      </c>
      <c r="H41" s="16" t="s">
        <v>165</v>
      </c>
      <c r="I41" s="17">
        <v>1</v>
      </c>
      <c r="J41" s="17">
        <v>480</v>
      </c>
      <c r="K41" s="18">
        <v>0</v>
      </c>
    </row>
    <row r="42" spans="1:11" x14ac:dyDescent="0.45">
      <c r="B42" s="9">
        <v>15</v>
      </c>
      <c r="C42" s="14">
        <v>45667</v>
      </c>
      <c r="D42" s="16" t="s">
        <v>21</v>
      </c>
      <c r="E42" s="9">
        <v>10322</v>
      </c>
      <c r="F42" s="16" t="s">
        <v>315</v>
      </c>
      <c r="G42" s="16" t="s">
        <v>16</v>
      </c>
      <c r="H42" s="16" t="s">
        <v>70</v>
      </c>
      <c r="I42" s="17">
        <v>210</v>
      </c>
      <c r="J42" s="17">
        <v>3780</v>
      </c>
      <c r="K42" s="18">
        <v>0</v>
      </c>
    </row>
    <row r="43" spans="1:11" x14ac:dyDescent="0.45">
      <c r="B43" s="9">
        <v>16</v>
      </c>
      <c r="C43" s="14">
        <v>45667</v>
      </c>
      <c r="D43" s="15" t="s">
        <v>21</v>
      </c>
      <c r="E43" s="9">
        <v>10323</v>
      </c>
      <c r="F43" s="16" t="s">
        <v>124</v>
      </c>
      <c r="G43" s="16" t="s">
        <v>16</v>
      </c>
      <c r="H43" s="16" t="s">
        <v>70</v>
      </c>
      <c r="I43" s="17">
        <v>60</v>
      </c>
      <c r="J43" s="17">
        <v>1100</v>
      </c>
      <c r="K43" s="18">
        <v>0</v>
      </c>
    </row>
    <row r="44" spans="1:11" s="7" customFormat="1" x14ac:dyDescent="0.45">
      <c r="A44" s="11"/>
      <c r="B44" s="9">
        <v>17</v>
      </c>
      <c r="C44" s="14">
        <v>45667</v>
      </c>
      <c r="D44" s="15" t="s">
        <v>21</v>
      </c>
      <c r="E44" s="9">
        <v>10324</v>
      </c>
      <c r="F44" s="16" t="s">
        <v>124</v>
      </c>
      <c r="G44" s="16" t="s">
        <v>16</v>
      </c>
      <c r="H44" s="16" t="s">
        <v>70</v>
      </c>
      <c r="I44" s="17">
        <v>8</v>
      </c>
      <c r="J44" s="17">
        <v>160</v>
      </c>
      <c r="K44" s="18">
        <v>0</v>
      </c>
    </row>
    <row r="45" spans="1:11" s="7" customFormat="1" x14ac:dyDescent="0.45">
      <c r="A45" s="11"/>
      <c r="B45" s="9">
        <v>18</v>
      </c>
      <c r="C45" s="14">
        <v>45667</v>
      </c>
      <c r="D45" s="15" t="s">
        <v>21</v>
      </c>
      <c r="E45" s="9">
        <v>10334</v>
      </c>
      <c r="F45" s="16" t="s">
        <v>48</v>
      </c>
      <c r="G45" s="16" t="s">
        <v>16</v>
      </c>
      <c r="H45" s="16" t="s">
        <v>68</v>
      </c>
      <c r="I45" s="17">
        <v>6</v>
      </c>
      <c r="J45" s="17">
        <v>2160</v>
      </c>
      <c r="K45" s="18">
        <v>0</v>
      </c>
    </row>
    <row r="46" spans="1:11" x14ac:dyDescent="0.45">
      <c r="B46" s="9">
        <v>19</v>
      </c>
      <c r="C46" s="14">
        <v>45667</v>
      </c>
      <c r="D46" s="16" t="s">
        <v>21</v>
      </c>
      <c r="E46" s="9">
        <v>10334</v>
      </c>
      <c r="F46" s="16" t="s">
        <v>48</v>
      </c>
      <c r="G46" s="16" t="s">
        <v>16</v>
      </c>
      <c r="H46" s="16" t="s">
        <v>133</v>
      </c>
      <c r="I46" s="17">
        <v>5</v>
      </c>
      <c r="J46" s="17">
        <v>2450</v>
      </c>
      <c r="K46" s="18">
        <v>0</v>
      </c>
    </row>
    <row r="47" spans="1:11" x14ac:dyDescent="0.45">
      <c r="B47" s="9">
        <v>20</v>
      </c>
      <c r="C47" s="14">
        <v>45667</v>
      </c>
      <c r="D47" s="16" t="s">
        <v>21</v>
      </c>
      <c r="E47" s="9">
        <v>10334</v>
      </c>
      <c r="F47" s="16" t="s">
        <v>48</v>
      </c>
      <c r="G47" s="16" t="s">
        <v>16</v>
      </c>
      <c r="H47" s="16" t="s">
        <v>320</v>
      </c>
      <c r="I47" s="17">
        <v>200</v>
      </c>
      <c r="J47" s="17">
        <v>950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45667</v>
      </c>
      <c r="D49" s="16" t="s">
        <v>22</v>
      </c>
      <c r="E49" s="9">
        <v>10332</v>
      </c>
      <c r="F49" s="16" t="s">
        <v>134</v>
      </c>
      <c r="G49" s="16" t="s">
        <v>12</v>
      </c>
      <c r="H49" s="16" t="s">
        <v>252</v>
      </c>
      <c r="I49" s="17">
        <v>1</v>
      </c>
      <c r="J49" s="17">
        <v>1170</v>
      </c>
      <c r="K49" s="18">
        <v>0</v>
      </c>
    </row>
    <row r="50" spans="2:11" x14ac:dyDescent="0.45">
      <c r="B50" s="9">
        <v>2</v>
      </c>
      <c r="C50" s="14">
        <v>45667</v>
      </c>
      <c r="D50" s="15" t="s">
        <v>22</v>
      </c>
      <c r="E50" s="9">
        <v>10344</v>
      </c>
      <c r="F50" s="15" t="s">
        <v>48</v>
      </c>
      <c r="G50" s="16" t="s">
        <v>12</v>
      </c>
      <c r="H50" s="16" t="s">
        <v>71</v>
      </c>
      <c r="I50" s="17">
        <v>30</v>
      </c>
      <c r="J50" s="17">
        <v>35100</v>
      </c>
      <c r="K50" s="18">
        <v>0</v>
      </c>
    </row>
    <row r="51" spans="2:11" x14ac:dyDescent="0.45">
      <c r="B51" s="9">
        <v>3</v>
      </c>
      <c r="C51" s="14">
        <v>45667</v>
      </c>
      <c r="D51" s="16" t="s">
        <v>22</v>
      </c>
      <c r="E51" s="9">
        <v>10348</v>
      </c>
      <c r="F51" s="15" t="s">
        <v>323</v>
      </c>
      <c r="G51" s="16" t="s">
        <v>12</v>
      </c>
      <c r="H51" s="16" t="s">
        <v>71</v>
      </c>
      <c r="I51" s="17">
        <v>20</v>
      </c>
      <c r="J51" s="17">
        <v>44432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45667</v>
      </c>
      <c r="D53" s="16" t="s">
        <v>23</v>
      </c>
      <c r="E53" s="9">
        <v>10346</v>
      </c>
      <c r="F53" s="15" t="s">
        <v>331</v>
      </c>
      <c r="G53" s="16" t="s">
        <v>12</v>
      </c>
      <c r="H53" s="16" t="s">
        <v>158</v>
      </c>
      <c r="I53" s="17">
        <v>10.5</v>
      </c>
      <c r="J53" s="17">
        <v>28350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45667</v>
      </c>
      <c r="D55" s="16" t="s">
        <v>24</v>
      </c>
      <c r="E55" s="9">
        <v>10325</v>
      </c>
      <c r="F55" s="16" t="s">
        <v>72</v>
      </c>
      <c r="G55" s="16" t="s">
        <v>13</v>
      </c>
      <c r="H55" s="16" t="s">
        <v>73</v>
      </c>
      <c r="I55" s="17">
        <v>72</v>
      </c>
      <c r="J55" s="17">
        <v>2304</v>
      </c>
      <c r="K55" s="18">
        <v>0</v>
      </c>
    </row>
    <row r="56" spans="2:11" x14ac:dyDescent="0.45">
      <c r="B56" s="9">
        <v>2</v>
      </c>
      <c r="C56" s="14">
        <v>45667</v>
      </c>
      <c r="D56" s="16" t="s">
        <v>24</v>
      </c>
      <c r="E56" s="9">
        <v>10334</v>
      </c>
      <c r="F56" s="16" t="s">
        <v>48</v>
      </c>
      <c r="G56" s="16" t="s">
        <v>13</v>
      </c>
      <c r="H56" s="16" t="s">
        <v>80</v>
      </c>
      <c r="I56" s="17">
        <v>12</v>
      </c>
      <c r="J56" s="17">
        <v>1320</v>
      </c>
      <c r="K56" s="18">
        <v>0</v>
      </c>
    </row>
    <row r="57" spans="2:11" x14ac:dyDescent="0.45">
      <c r="B57" s="9">
        <v>3</v>
      </c>
      <c r="C57" s="14">
        <v>45667</v>
      </c>
      <c r="D57" s="16" t="s">
        <v>24</v>
      </c>
      <c r="E57" s="9">
        <v>10341</v>
      </c>
      <c r="F57" s="16" t="s">
        <v>76</v>
      </c>
      <c r="G57" s="16" t="s">
        <v>13</v>
      </c>
      <c r="H57" s="16" t="s">
        <v>77</v>
      </c>
      <c r="I57" s="17">
        <v>36</v>
      </c>
      <c r="J57" s="17">
        <v>3432</v>
      </c>
      <c r="K57" s="18">
        <v>312</v>
      </c>
    </row>
    <row r="58" spans="2:11" x14ac:dyDescent="0.45">
      <c r="B58" s="9">
        <v>4</v>
      </c>
      <c r="C58" s="14">
        <v>45667</v>
      </c>
      <c r="D58" s="15" t="s">
        <v>24</v>
      </c>
      <c r="E58" s="9">
        <v>10341</v>
      </c>
      <c r="F58" s="16" t="s">
        <v>76</v>
      </c>
      <c r="G58" s="15" t="s">
        <v>13</v>
      </c>
      <c r="H58" s="16" t="s">
        <v>78</v>
      </c>
      <c r="I58" s="17">
        <v>60</v>
      </c>
      <c r="J58" s="17">
        <v>5200</v>
      </c>
      <c r="K58" s="18">
        <v>0</v>
      </c>
    </row>
    <row r="59" spans="2:11" x14ac:dyDescent="0.45">
      <c r="B59" s="9">
        <v>5</v>
      </c>
      <c r="C59" s="14">
        <v>45667</v>
      </c>
      <c r="D59" s="16" t="s">
        <v>24</v>
      </c>
      <c r="E59" s="9">
        <v>10341</v>
      </c>
      <c r="F59" s="16" t="s">
        <v>76</v>
      </c>
      <c r="G59" s="16" t="s">
        <v>13</v>
      </c>
      <c r="H59" s="16" t="s">
        <v>79</v>
      </c>
      <c r="I59" s="17">
        <v>48</v>
      </c>
      <c r="J59" s="17">
        <v>4160</v>
      </c>
      <c r="K59" s="18">
        <v>0</v>
      </c>
    </row>
    <row r="60" spans="2:11" x14ac:dyDescent="0.45">
      <c r="B60" s="9">
        <v>6</v>
      </c>
      <c r="C60" s="14">
        <v>45667</v>
      </c>
      <c r="D60" s="16" t="s">
        <v>24</v>
      </c>
      <c r="E60" s="9">
        <v>10326</v>
      </c>
      <c r="F60" s="16" t="s">
        <v>115</v>
      </c>
      <c r="G60" s="16" t="s">
        <v>16</v>
      </c>
      <c r="H60" s="16" t="s">
        <v>116</v>
      </c>
      <c r="I60" s="17">
        <v>5</v>
      </c>
      <c r="J60" s="17">
        <v>900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45667</v>
      </c>
      <c r="D62" s="16" t="s">
        <v>25</v>
      </c>
      <c r="E62" s="9">
        <v>10328</v>
      </c>
      <c r="F62" s="16" t="s">
        <v>124</v>
      </c>
      <c r="G62" s="15" t="s">
        <v>12</v>
      </c>
      <c r="H62" s="15" t="s">
        <v>84</v>
      </c>
      <c r="I62" s="17">
        <v>1</v>
      </c>
      <c r="J62" s="17">
        <v>180</v>
      </c>
      <c r="K62" s="18">
        <v>0</v>
      </c>
    </row>
    <row r="63" spans="2:11" x14ac:dyDescent="0.45">
      <c r="B63" s="9">
        <v>2</v>
      </c>
      <c r="C63" s="14">
        <v>45667</v>
      </c>
      <c r="D63" s="16" t="s">
        <v>25</v>
      </c>
      <c r="E63" s="9">
        <v>10335</v>
      </c>
      <c r="F63" s="16" t="s">
        <v>53</v>
      </c>
      <c r="G63" s="16" t="s">
        <v>12</v>
      </c>
      <c r="H63" s="16" t="s">
        <v>84</v>
      </c>
      <c r="I63" s="17">
        <v>1</v>
      </c>
      <c r="J63" s="17">
        <v>1250</v>
      </c>
      <c r="K63" s="18">
        <v>0</v>
      </c>
    </row>
    <row r="64" spans="2:11" x14ac:dyDescent="0.45">
      <c r="B64" s="9">
        <v>3</v>
      </c>
      <c r="C64" s="14">
        <v>45667</v>
      </c>
      <c r="D64" s="16" t="s">
        <v>25</v>
      </c>
      <c r="E64" s="9">
        <v>10345</v>
      </c>
      <c r="F64" s="16" t="s">
        <v>51</v>
      </c>
      <c r="G64" s="16" t="s">
        <v>12</v>
      </c>
      <c r="H64" s="16" t="s">
        <v>340</v>
      </c>
      <c r="I64" s="17">
        <v>5</v>
      </c>
      <c r="J64" s="17">
        <v>2900</v>
      </c>
      <c r="K64" s="18">
        <v>0</v>
      </c>
    </row>
    <row r="65" spans="2:11" x14ac:dyDescent="0.45">
      <c r="B65" s="9">
        <v>4</v>
      </c>
      <c r="C65" s="14">
        <v>45667</v>
      </c>
      <c r="D65" s="16" t="s">
        <v>25</v>
      </c>
      <c r="E65" s="9">
        <v>10349</v>
      </c>
      <c r="F65" s="16" t="s">
        <v>83</v>
      </c>
      <c r="G65" s="16" t="s">
        <v>12</v>
      </c>
      <c r="H65" s="16" t="s">
        <v>84</v>
      </c>
      <c r="I65" s="17">
        <v>1</v>
      </c>
      <c r="J65" s="17">
        <v>17910</v>
      </c>
      <c r="K65" s="18">
        <v>0</v>
      </c>
    </row>
    <row r="66" spans="2:11" x14ac:dyDescent="0.45">
      <c r="B66" s="9">
        <v>5</v>
      </c>
      <c r="C66" s="14">
        <v>45667</v>
      </c>
      <c r="D66" s="15" t="s">
        <v>25</v>
      </c>
      <c r="E66" s="9">
        <v>10349</v>
      </c>
      <c r="F66" s="15" t="s">
        <v>83</v>
      </c>
      <c r="G66" s="15" t="s">
        <v>13</v>
      </c>
      <c r="H66" s="15" t="s">
        <v>84</v>
      </c>
      <c r="I66" s="17">
        <v>1</v>
      </c>
      <c r="J66" s="17">
        <v>3916</v>
      </c>
      <c r="K66" s="18">
        <v>0</v>
      </c>
    </row>
    <row r="67" spans="2:11" x14ac:dyDescent="0.45">
      <c r="B67" s="9">
        <v>6</v>
      </c>
      <c r="C67" s="14">
        <v>45667</v>
      </c>
      <c r="D67" s="16" t="s">
        <v>25</v>
      </c>
      <c r="E67" s="9">
        <v>10349</v>
      </c>
      <c r="F67" s="16" t="s">
        <v>83</v>
      </c>
      <c r="G67" s="16" t="s">
        <v>14</v>
      </c>
      <c r="H67" s="16" t="s">
        <v>84</v>
      </c>
      <c r="I67" s="17">
        <v>1</v>
      </c>
      <c r="J67" s="17">
        <v>742</v>
      </c>
      <c r="K67" s="18">
        <v>0</v>
      </c>
    </row>
    <row r="68" spans="2:11" x14ac:dyDescent="0.45">
      <c r="B68" s="9">
        <v>7</v>
      </c>
      <c r="C68" s="14">
        <v>45667</v>
      </c>
      <c r="D68" s="16" t="s">
        <v>25</v>
      </c>
      <c r="E68" s="9">
        <v>10349</v>
      </c>
      <c r="F68" s="16" t="s">
        <v>83</v>
      </c>
      <c r="G68" s="16" t="s">
        <v>16</v>
      </c>
      <c r="H68" s="16" t="s">
        <v>84</v>
      </c>
      <c r="I68" s="17">
        <v>1</v>
      </c>
      <c r="J68" s="17">
        <v>2086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45667</v>
      </c>
      <c r="D70" s="16" t="s">
        <v>29</v>
      </c>
      <c r="E70" s="9">
        <v>10337</v>
      </c>
      <c r="F70" s="16" t="s">
        <v>278</v>
      </c>
      <c r="G70" s="16" t="s">
        <v>12</v>
      </c>
      <c r="H70" s="16" t="s">
        <v>88</v>
      </c>
      <c r="I70" s="17">
        <v>1</v>
      </c>
      <c r="J70" s="17">
        <v>2540</v>
      </c>
      <c r="K70" s="18">
        <v>0</v>
      </c>
    </row>
    <row r="71" spans="2:11" x14ac:dyDescent="0.45">
      <c r="B71" s="9">
        <v>2</v>
      </c>
      <c r="C71" s="14">
        <v>45667</v>
      </c>
      <c r="D71" s="16" t="s">
        <v>29</v>
      </c>
      <c r="E71" s="9">
        <v>10337</v>
      </c>
      <c r="F71" s="16" t="s">
        <v>278</v>
      </c>
      <c r="G71" s="16" t="s">
        <v>13</v>
      </c>
      <c r="H71" s="16" t="s">
        <v>29</v>
      </c>
      <c r="I71" s="17">
        <v>1</v>
      </c>
      <c r="J71" s="17">
        <v>3170</v>
      </c>
      <c r="K71" s="18">
        <v>0</v>
      </c>
    </row>
    <row r="72" spans="2:11" x14ac:dyDescent="0.45">
      <c r="B72" s="9">
        <v>3</v>
      </c>
      <c r="C72" s="14">
        <v>45667</v>
      </c>
      <c r="D72" s="16" t="s">
        <v>29</v>
      </c>
      <c r="E72" s="9">
        <v>10337</v>
      </c>
      <c r="F72" s="16" t="s">
        <v>278</v>
      </c>
      <c r="G72" s="16" t="s">
        <v>14</v>
      </c>
      <c r="H72" s="16" t="s">
        <v>88</v>
      </c>
      <c r="I72" s="17">
        <v>1</v>
      </c>
      <c r="J72" s="17">
        <v>2650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45667</v>
      </c>
      <c r="D74" s="16" t="s">
        <v>32</v>
      </c>
      <c r="E74" s="9">
        <v>10343</v>
      </c>
      <c r="F74" s="16" t="s">
        <v>53</v>
      </c>
      <c r="G74" s="16" t="s">
        <v>20</v>
      </c>
      <c r="H74" s="16" t="s">
        <v>382</v>
      </c>
      <c r="I74" s="17">
        <v>1</v>
      </c>
      <c r="J74" s="17">
        <v>3840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45667</v>
      </c>
      <c r="D76" s="16" t="s">
        <v>33</v>
      </c>
      <c r="E76" s="9">
        <v>10327</v>
      </c>
      <c r="F76" s="16" t="s">
        <v>124</v>
      </c>
      <c r="G76" s="16" t="s">
        <v>20</v>
      </c>
      <c r="H76" s="16" t="s">
        <v>389</v>
      </c>
      <c r="I76" s="17">
        <v>1</v>
      </c>
      <c r="J76" s="17">
        <v>3648</v>
      </c>
      <c r="K76" s="18">
        <v>0</v>
      </c>
    </row>
    <row r="77" spans="2:11" x14ac:dyDescent="0.45">
      <c r="B77" s="9">
        <v>2</v>
      </c>
      <c r="C77" s="14">
        <v>45667</v>
      </c>
      <c r="D77" s="16" t="s">
        <v>33</v>
      </c>
      <c r="E77" s="9">
        <v>10329</v>
      </c>
      <c r="F77" s="16" t="s">
        <v>124</v>
      </c>
      <c r="G77" s="16" t="s">
        <v>20</v>
      </c>
      <c r="H77" s="16" t="s">
        <v>397</v>
      </c>
      <c r="I77" s="17">
        <v>1</v>
      </c>
      <c r="J77" s="17">
        <v>3552</v>
      </c>
      <c r="K77" s="18">
        <v>0</v>
      </c>
    </row>
    <row r="78" spans="2:11" x14ac:dyDescent="0.45">
      <c r="B78" s="9">
        <v>3</v>
      </c>
      <c r="C78" s="14">
        <v>45667</v>
      </c>
      <c r="D78" s="16" t="s">
        <v>33</v>
      </c>
      <c r="E78" s="9">
        <v>10330</v>
      </c>
      <c r="F78" s="16" t="s">
        <v>124</v>
      </c>
      <c r="G78" s="16" t="s">
        <v>20</v>
      </c>
      <c r="H78" s="16" t="s">
        <v>228</v>
      </c>
      <c r="I78" s="17">
        <v>1</v>
      </c>
      <c r="J78" s="17">
        <v>10631</v>
      </c>
      <c r="K78" s="18">
        <v>0</v>
      </c>
    </row>
    <row r="79" spans="2:11" x14ac:dyDescent="0.45">
      <c r="B79" s="9">
        <v>4</v>
      </c>
      <c r="C79" s="14">
        <v>45667</v>
      </c>
      <c r="D79" s="16" t="s">
        <v>33</v>
      </c>
      <c r="E79" s="9">
        <v>10331</v>
      </c>
      <c r="F79" s="16" t="s">
        <v>124</v>
      </c>
      <c r="G79" s="16" t="s">
        <v>20</v>
      </c>
      <c r="H79" s="16" t="s">
        <v>398</v>
      </c>
      <c r="I79" s="17">
        <v>1</v>
      </c>
      <c r="J79" s="17">
        <v>380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45667</v>
      </c>
      <c r="D81" s="16" t="s">
        <v>34</v>
      </c>
      <c r="E81" s="9">
        <v>10338</v>
      </c>
      <c r="F81" s="16" t="s">
        <v>126</v>
      </c>
      <c r="G81" s="16" t="s">
        <v>19</v>
      </c>
      <c r="H81" s="16" t="s">
        <v>410</v>
      </c>
      <c r="I81" s="17">
        <v>1</v>
      </c>
      <c r="J81" s="17">
        <v>30000</v>
      </c>
      <c r="K81" s="18">
        <v>0</v>
      </c>
    </row>
    <row r="82" spans="2:11" x14ac:dyDescent="0.45">
      <c r="B82" s="9">
        <v>2</v>
      </c>
      <c r="C82" s="14">
        <v>45667</v>
      </c>
      <c r="D82" s="16" t="s">
        <v>34</v>
      </c>
      <c r="E82" s="9">
        <v>10321</v>
      </c>
      <c r="F82" s="16" t="s">
        <v>124</v>
      </c>
      <c r="G82" s="16" t="s">
        <v>20</v>
      </c>
      <c r="H82" s="16" t="s">
        <v>254</v>
      </c>
      <c r="I82" s="17">
        <v>1</v>
      </c>
      <c r="J82" s="17">
        <v>6000</v>
      </c>
      <c r="K82" s="18">
        <v>0</v>
      </c>
    </row>
    <row r="83" spans="2:11" x14ac:dyDescent="0.45">
      <c r="B83" s="9">
        <v>3</v>
      </c>
      <c r="C83" s="14">
        <v>45667</v>
      </c>
      <c r="D83" s="16" t="s">
        <v>34</v>
      </c>
      <c r="E83" s="9">
        <v>10339</v>
      </c>
      <c r="F83" s="16" t="s">
        <v>124</v>
      </c>
      <c r="G83" s="16" t="s">
        <v>20</v>
      </c>
      <c r="H83" s="16" t="s">
        <v>422</v>
      </c>
      <c r="I83" s="17">
        <v>1</v>
      </c>
      <c r="J83" s="17">
        <v>1980</v>
      </c>
      <c r="K83" s="18">
        <v>0</v>
      </c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62" priority="25">
      <formula>LEN(TRIM(B6))&gt;0</formula>
    </cfRule>
  </conditionalFormatting>
  <conditionalFormatting sqref="B27:K2005">
    <cfRule type="beginsWith" dxfId="561" priority="15" operator="beginsWith" text="GST">
      <formula>LEFT(B27,LEN("GST"))="GST"</formula>
    </cfRule>
    <cfRule type="beginsWith" dxfId="560" priority="16" operator="beginsWith" text="Total Cost">
      <formula>LEFT(B27,LEN("Total Cost"))="Total Cost"</formula>
    </cfRule>
    <cfRule type="beginsWith" dxfId="559" priority="17" operator="beginsWith" text="Quantity">
      <formula>LEFT(B27,LEN("Quantity"))="Quantity"</formula>
    </cfRule>
    <cfRule type="beginsWith" dxfId="558" priority="18" operator="beginsWith" text="Products">
      <formula>LEFT(B27,LEN("Products"))="Products"</formula>
    </cfRule>
    <cfRule type="beginsWith" dxfId="557" priority="19" operator="beginsWith" text="Section">
      <formula>LEFT(B27,LEN("Section"))="Section"</formula>
    </cfRule>
    <cfRule type="beginsWith" dxfId="556" priority="20" operator="beginsWith" text="Vendors">
      <formula>LEFT(B27,LEN("Vendors"))="Vendors"</formula>
    </cfRule>
    <cfRule type="beginsWith" dxfId="555" priority="21" operator="beginsWith" text="Invoice No">
      <formula>LEFT(B27,LEN("Invoice No"))="Invoice No"</formula>
    </cfRule>
    <cfRule type="beginsWith" dxfId="554" priority="22" operator="beginsWith" text="Categories">
      <formula>LEFT(B27,LEN("Categories"))="Categories"</formula>
    </cfRule>
    <cfRule type="beginsWith" dxfId="553" priority="23" operator="beginsWith" text="Date">
      <formula>LEFT(B27,LEN("Date"))="Date"</formula>
    </cfRule>
    <cfRule type="beginsWith" dxfId="552" priority="24" operator="beginsWith" text="#">
      <formula>LEFT(B27,LEN("#"))="#"</formula>
    </cfRule>
  </conditionalFormatting>
  <conditionalFormatting sqref="M9:M25">
    <cfRule type="notContainsBlanks" dxfId="551" priority="14">
      <formula>LEN(TRIM(M9))&gt;0</formula>
    </cfRule>
  </conditionalFormatting>
  <conditionalFormatting sqref="M27">
    <cfRule type="notContainsBlanks" dxfId="550" priority="13">
      <formula>LEN(TRIM(M27))&gt;0</formula>
    </cfRule>
  </conditionalFormatting>
  <conditionalFormatting sqref="M27">
    <cfRule type="beginsWith" dxfId="549" priority="3" operator="beginsWith" text="GST">
      <formula>LEFT(M27,LEN("GST"))="GST"</formula>
    </cfRule>
    <cfRule type="beginsWith" dxfId="548" priority="4" operator="beginsWith" text="Total Cost">
      <formula>LEFT(M27,LEN("Total Cost"))="Total Cost"</formula>
    </cfRule>
    <cfRule type="beginsWith" dxfId="547" priority="5" operator="beginsWith" text="Quantity">
      <formula>LEFT(M27,LEN("Quantity"))="Quantity"</formula>
    </cfRule>
    <cfRule type="beginsWith" dxfId="546" priority="6" operator="beginsWith" text="Products">
      <formula>LEFT(M27,LEN("Products"))="Products"</formula>
    </cfRule>
    <cfRule type="beginsWith" dxfId="545" priority="7" operator="beginsWith" text="Section">
      <formula>LEFT(M27,LEN("Section"))="Section"</formula>
    </cfRule>
    <cfRule type="beginsWith" dxfId="544" priority="8" operator="beginsWith" text="Vendors">
      <formula>LEFT(M27,LEN("Vendors"))="Vendors"</formula>
    </cfRule>
    <cfRule type="beginsWith" dxfId="543" priority="9" operator="beginsWith" text="Invoice No">
      <formula>LEFT(M27,LEN("Invoice No"))="Invoice No"</formula>
    </cfRule>
    <cfRule type="beginsWith" dxfId="542" priority="10" operator="beginsWith" text="Categories">
      <formula>LEFT(M27,LEN("Categories"))="Categories"</formula>
    </cfRule>
    <cfRule type="beginsWith" dxfId="541" priority="11" operator="beginsWith" text="Date">
      <formula>LEFT(M27,LEN("Date"))="Date"</formula>
    </cfRule>
    <cfRule type="beginsWith" dxfId="540" priority="12" operator="beginsWith" text="#">
      <formula>LEFT(M27,LEN("#"))="#"</formula>
    </cfRule>
  </conditionalFormatting>
  <conditionalFormatting sqref="M26">
    <cfRule type="notContainsBlanks" dxfId="539" priority="2">
      <formula>LEN(TRIM(M26))&gt;0</formula>
    </cfRule>
  </conditionalFormatting>
  <conditionalFormatting sqref="M26 E8">
    <cfRule type="duplicateValues" dxfId="5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120980</v>
      </c>
      <c r="D6" s="23" t="s">
        <v>6</v>
      </c>
      <c r="E6" s="23">
        <v>160614</v>
      </c>
      <c r="F6" s="23" t="s">
        <v>6</v>
      </c>
      <c r="G6" s="23">
        <v>160614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660354</v>
      </c>
      <c r="D7" s="23" t="s">
        <v>8</v>
      </c>
      <c r="E7" s="23">
        <v>113576</v>
      </c>
      <c r="F7" s="24" t="s">
        <v>448</v>
      </c>
      <c r="G7" s="23">
        <v>6400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449</v>
      </c>
      <c r="C8" s="25">
        <v>781334</v>
      </c>
      <c r="D8" s="25" t="s">
        <v>9</v>
      </c>
      <c r="E8" s="25">
        <v>274190</v>
      </c>
      <c r="F8" s="26" t="s">
        <v>10</v>
      </c>
      <c r="G8" s="25">
        <v>167014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41716</v>
      </c>
      <c r="D10" s="9">
        <v>0</v>
      </c>
      <c r="E10" s="9">
        <v>15745</v>
      </c>
      <c r="F10" s="9">
        <v>0</v>
      </c>
      <c r="G10" s="9">
        <v>16760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74221</v>
      </c>
    </row>
    <row r="11" spans="1:13" x14ac:dyDescent="0.45">
      <c r="B11" s="8" t="s">
        <v>22</v>
      </c>
      <c r="C11" s="9">
        <v>12579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12579</v>
      </c>
    </row>
    <row r="12" spans="1:13" x14ac:dyDescent="0.45">
      <c r="B12" s="8" t="s">
        <v>23</v>
      </c>
      <c r="C12" s="9">
        <v>28824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28824</v>
      </c>
    </row>
    <row r="13" spans="1:13" x14ac:dyDescent="0.45">
      <c r="B13" s="8" t="s">
        <v>24</v>
      </c>
      <c r="C13" s="9">
        <v>3000</v>
      </c>
      <c r="D13" s="9">
        <v>1748</v>
      </c>
      <c r="E13" s="9">
        <v>0</v>
      </c>
      <c r="F13" s="9">
        <v>0</v>
      </c>
      <c r="G13" s="9">
        <v>1440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6188</v>
      </c>
    </row>
    <row r="14" spans="1:13" x14ac:dyDescent="0.45">
      <c r="B14" s="8" t="s">
        <v>25</v>
      </c>
      <c r="C14" s="9">
        <v>13122</v>
      </c>
      <c r="D14" s="9">
        <v>4468</v>
      </c>
      <c r="E14" s="9">
        <v>0</v>
      </c>
      <c r="F14" s="9">
        <v>0</v>
      </c>
      <c r="G14" s="9">
        <v>886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18476</v>
      </c>
    </row>
    <row r="15" spans="1:13" x14ac:dyDescent="0.45">
      <c r="B15" s="8" t="s">
        <v>26</v>
      </c>
      <c r="C15" s="9">
        <v>17342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17342</v>
      </c>
    </row>
    <row r="16" spans="1:13" x14ac:dyDescent="0.45">
      <c r="B16" s="8" t="s">
        <v>27</v>
      </c>
      <c r="C16" s="9">
        <v>63100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63100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4690</v>
      </c>
      <c r="D18" s="9">
        <v>2730</v>
      </c>
      <c r="E18" s="9">
        <v>4580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12000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1000</v>
      </c>
      <c r="M21" s="10">
        <f t="shared" si="0"/>
        <v>1000</v>
      </c>
    </row>
    <row r="22" spans="1:13" x14ac:dyDescent="0.45">
      <c r="B22" s="8" t="s">
        <v>33</v>
      </c>
      <c r="C22" s="9">
        <v>0</v>
      </c>
      <c r="D22" s="9">
        <v>510</v>
      </c>
      <c r="E22" s="9">
        <v>0</v>
      </c>
      <c r="F22" s="9">
        <v>0</v>
      </c>
      <c r="G22" s="9">
        <v>0</v>
      </c>
      <c r="H22" s="9">
        <v>7950</v>
      </c>
      <c r="I22" s="9">
        <v>0</v>
      </c>
      <c r="J22" s="9">
        <v>0</v>
      </c>
      <c r="K22" s="9">
        <v>0</v>
      </c>
      <c r="M22" s="10">
        <f t="shared" si="0"/>
        <v>8460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32000</v>
      </c>
      <c r="M23" s="10">
        <f t="shared" si="0"/>
        <v>32000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184373</v>
      </c>
      <c r="D26" s="5">
        <v>9456</v>
      </c>
      <c r="E26" s="5">
        <v>20325</v>
      </c>
      <c r="F26" s="5">
        <v>0</v>
      </c>
      <c r="G26" s="5">
        <v>19086</v>
      </c>
      <c r="H26" s="5">
        <v>7950</v>
      </c>
      <c r="I26" s="5">
        <v>0</v>
      </c>
      <c r="J26" s="5">
        <v>0</v>
      </c>
      <c r="K26" s="5">
        <v>33000</v>
      </c>
      <c r="M26" s="5">
        <f>SUM(M10:M25)</f>
        <v>274190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45668</v>
      </c>
      <c r="D28" s="15" t="s">
        <v>21</v>
      </c>
      <c r="E28" s="9">
        <v>10360</v>
      </c>
      <c r="F28" s="15" t="s">
        <v>134</v>
      </c>
      <c r="G28" s="15" t="s">
        <v>12</v>
      </c>
      <c r="H28" s="16" t="s">
        <v>57</v>
      </c>
      <c r="I28" s="17">
        <v>1</v>
      </c>
      <c r="J28" s="17">
        <v>3150</v>
      </c>
      <c r="K28" s="18">
        <v>0</v>
      </c>
    </row>
    <row r="29" spans="1:13" x14ac:dyDescent="0.45">
      <c r="B29" s="9">
        <v>2</v>
      </c>
      <c r="C29" s="14">
        <v>45668</v>
      </c>
      <c r="D29" s="16" t="s">
        <v>21</v>
      </c>
      <c r="E29" s="9">
        <v>10362</v>
      </c>
      <c r="F29" s="15" t="s">
        <v>48</v>
      </c>
      <c r="G29" s="15" t="s">
        <v>12</v>
      </c>
      <c r="H29" s="16" t="s">
        <v>186</v>
      </c>
      <c r="I29" s="17">
        <v>4</v>
      </c>
      <c r="J29" s="17">
        <v>2160</v>
      </c>
      <c r="K29" s="18">
        <v>0</v>
      </c>
    </row>
    <row r="30" spans="1:13" x14ac:dyDescent="0.45">
      <c r="B30" s="9">
        <v>3</v>
      </c>
      <c r="C30" s="14">
        <v>45668</v>
      </c>
      <c r="D30" s="16" t="s">
        <v>21</v>
      </c>
      <c r="E30" s="9">
        <v>10362</v>
      </c>
      <c r="F30" s="15" t="s">
        <v>48</v>
      </c>
      <c r="G30" s="15" t="s">
        <v>12</v>
      </c>
      <c r="H30" s="16" t="s">
        <v>286</v>
      </c>
      <c r="I30" s="17">
        <v>1</v>
      </c>
      <c r="J30" s="17">
        <v>2450</v>
      </c>
      <c r="K30" s="18">
        <v>0</v>
      </c>
    </row>
    <row r="31" spans="1:13" x14ac:dyDescent="0.45">
      <c r="B31" s="9">
        <v>4</v>
      </c>
      <c r="C31" s="14">
        <v>45668</v>
      </c>
      <c r="D31" s="15" t="s">
        <v>21</v>
      </c>
      <c r="E31" s="9">
        <v>10362</v>
      </c>
      <c r="F31" s="15" t="s">
        <v>48</v>
      </c>
      <c r="G31" s="15" t="s">
        <v>12</v>
      </c>
      <c r="H31" s="16" t="s">
        <v>282</v>
      </c>
      <c r="I31" s="17">
        <v>2</v>
      </c>
      <c r="J31" s="17">
        <v>1640</v>
      </c>
      <c r="K31" s="18">
        <v>0</v>
      </c>
    </row>
    <row r="32" spans="1:13" x14ac:dyDescent="0.45">
      <c r="B32" s="9">
        <v>5</v>
      </c>
      <c r="C32" s="14">
        <v>45668</v>
      </c>
      <c r="D32" s="15" t="s">
        <v>21</v>
      </c>
      <c r="E32" s="9">
        <v>10362</v>
      </c>
      <c r="F32" s="15" t="s">
        <v>48</v>
      </c>
      <c r="G32" s="15" t="s">
        <v>12</v>
      </c>
      <c r="H32" s="16" t="s">
        <v>105</v>
      </c>
      <c r="I32" s="17">
        <v>3</v>
      </c>
      <c r="J32" s="17">
        <v>180</v>
      </c>
      <c r="K32" s="18">
        <v>0</v>
      </c>
    </row>
    <row r="33" spans="1:11" x14ac:dyDescent="0.45">
      <c r="B33" s="9">
        <v>6</v>
      </c>
      <c r="C33" s="14">
        <v>45668</v>
      </c>
      <c r="D33" s="15" t="s">
        <v>21</v>
      </c>
      <c r="E33" s="9">
        <v>10362</v>
      </c>
      <c r="F33" s="16" t="s">
        <v>48</v>
      </c>
      <c r="G33" s="16" t="s">
        <v>12</v>
      </c>
      <c r="H33" s="16" t="s">
        <v>49</v>
      </c>
      <c r="I33" s="17">
        <v>5</v>
      </c>
      <c r="J33" s="17">
        <v>1800</v>
      </c>
      <c r="K33" s="18">
        <v>0</v>
      </c>
    </row>
    <row r="34" spans="1:11" x14ac:dyDescent="0.45">
      <c r="B34" s="9">
        <v>7</v>
      </c>
      <c r="C34" s="14">
        <v>45668</v>
      </c>
      <c r="D34" s="15" t="s">
        <v>21</v>
      </c>
      <c r="E34" s="9">
        <v>10362</v>
      </c>
      <c r="F34" s="16" t="s">
        <v>48</v>
      </c>
      <c r="G34" s="16" t="s">
        <v>12</v>
      </c>
      <c r="H34" s="16" t="s">
        <v>104</v>
      </c>
      <c r="I34" s="17">
        <v>4.5</v>
      </c>
      <c r="J34" s="17">
        <v>5600</v>
      </c>
      <c r="K34" s="18">
        <v>0</v>
      </c>
    </row>
    <row r="35" spans="1:11" x14ac:dyDescent="0.45">
      <c r="B35" s="9">
        <v>8</v>
      </c>
      <c r="C35" s="14">
        <v>45668</v>
      </c>
      <c r="D35" s="15" t="s">
        <v>21</v>
      </c>
      <c r="E35" s="9">
        <v>10362</v>
      </c>
      <c r="F35" s="16" t="s">
        <v>48</v>
      </c>
      <c r="G35" s="16" t="s">
        <v>12</v>
      </c>
      <c r="H35" s="16" t="s">
        <v>58</v>
      </c>
      <c r="I35" s="17">
        <v>5</v>
      </c>
      <c r="J35" s="17">
        <v>5400</v>
      </c>
      <c r="K35" s="18">
        <v>0</v>
      </c>
    </row>
    <row r="36" spans="1:11" x14ac:dyDescent="0.45">
      <c r="B36" s="9">
        <v>9</v>
      </c>
      <c r="C36" s="14">
        <v>45668</v>
      </c>
      <c r="D36" s="15" t="s">
        <v>21</v>
      </c>
      <c r="E36" s="9">
        <v>10362</v>
      </c>
      <c r="F36" s="16" t="s">
        <v>48</v>
      </c>
      <c r="G36" s="15" t="s">
        <v>12</v>
      </c>
      <c r="H36" s="15" t="s">
        <v>176</v>
      </c>
      <c r="I36" s="17">
        <v>2</v>
      </c>
      <c r="J36" s="17">
        <v>3500</v>
      </c>
      <c r="K36" s="18">
        <v>0</v>
      </c>
    </row>
    <row r="37" spans="1:11" x14ac:dyDescent="0.45">
      <c r="B37" s="9">
        <v>10</v>
      </c>
      <c r="C37" s="14">
        <v>45668</v>
      </c>
      <c r="D37" s="15" t="s">
        <v>21</v>
      </c>
      <c r="E37" s="9">
        <v>10362</v>
      </c>
      <c r="F37" s="16" t="s">
        <v>48</v>
      </c>
      <c r="G37" s="16" t="s">
        <v>12</v>
      </c>
      <c r="H37" s="16" t="s">
        <v>98</v>
      </c>
      <c r="I37" s="17">
        <v>2</v>
      </c>
      <c r="J37" s="17">
        <v>560</v>
      </c>
      <c r="K37" s="18">
        <v>0</v>
      </c>
    </row>
    <row r="38" spans="1:11" x14ac:dyDescent="0.45">
      <c r="B38" s="9">
        <v>11</v>
      </c>
      <c r="C38" s="14">
        <v>45668</v>
      </c>
      <c r="D38" s="15" t="s">
        <v>21</v>
      </c>
      <c r="E38" s="9">
        <v>10365</v>
      </c>
      <c r="F38" s="16" t="s">
        <v>271</v>
      </c>
      <c r="G38" s="16" t="s">
        <v>12</v>
      </c>
      <c r="H38" s="16" t="s">
        <v>100</v>
      </c>
      <c r="I38" s="17">
        <v>3</v>
      </c>
      <c r="J38" s="17">
        <v>2400</v>
      </c>
      <c r="K38" s="18">
        <v>0</v>
      </c>
    </row>
    <row r="39" spans="1:11" x14ac:dyDescent="0.45">
      <c r="B39" s="9">
        <v>12</v>
      </c>
      <c r="C39" s="14">
        <v>45668</v>
      </c>
      <c r="D39" s="15" t="s">
        <v>21</v>
      </c>
      <c r="E39" s="9">
        <v>10366</v>
      </c>
      <c r="F39" s="16" t="s">
        <v>51</v>
      </c>
      <c r="G39" s="16" t="s">
        <v>12</v>
      </c>
      <c r="H39" s="16" t="s">
        <v>52</v>
      </c>
      <c r="I39" s="17">
        <v>5</v>
      </c>
      <c r="J39" s="17">
        <v>4500</v>
      </c>
      <c r="K39" s="18">
        <v>0</v>
      </c>
    </row>
    <row r="40" spans="1:11" x14ac:dyDescent="0.45">
      <c r="B40" s="9">
        <v>13</v>
      </c>
      <c r="C40" s="14">
        <v>45668</v>
      </c>
      <c r="D40" s="15" t="s">
        <v>21</v>
      </c>
      <c r="E40" s="9">
        <v>10367</v>
      </c>
      <c r="F40" s="16" t="s">
        <v>182</v>
      </c>
      <c r="G40" s="15" t="s">
        <v>12</v>
      </c>
      <c r="H40" s="15" t="s">
        <v>59</v>
      </c>
      <c r="I40" s="17">
        <v>5</v>
      </c>
      <c r="J40" s="17">
        <v>6000</v>
      </c>
      <c r="K40" s="18">
        <v>0</v>
      </c>
    </row>
    <row r="41" spans="1:11" x14ac:dyDescent="0.45">
      <c r="B41" s="9">
        <v>14</v>
      </c>
      <c r="C41" s="14">
        <v>45668</v>
      </c>
      <c r="D41" s="16" t="s">
        <v>21</v>
      </c>
      <c r="E41" s="9">
        <v>10370</v>
      </c>
      <c r="F41" s="16" t="s">
        <v>271</v>
      </c>
      <c r="G41" s="16" t="s">
        <v>12</v>
      </c>
      <c r="H41" s="16" t="s">
        <v>102</v>
      </c>
      <c r="I41" s="17">
        <v>3</v>
      </c>
      <c r="J41" s="17">
        <v>2376</v>
      </c>
      <c r="K41" s="18">
        <v>0</v>
      </c>
    </row>
    <row r="42" spans="1:11" x14ac:dyDescent="0.45">
      <c r="B42" s="9">
        <v>15</v>
      </c>
      <c r="C42" s="14">
        <v>45668</v>
      </c>
      <c r="D42" s="16" t="s">
        <v>21</v>
      </c>
      <c r="E42" s="9">
        <v>10360</v>
      </c>
      <c r="F42" s="16" t="s">
        <v>134</v>
      </c>
      <c r="G42" s="16" t="s">
        <v>14</v>
      </c>
      <c r="H42" s="16" t="s">
        <v>109</v>
      </c>
      <c r="I42" s="17">
        <v>3</v>
      </c>
      <c r="J42" s="17">
        <v>1380</v>
      </c>
      <c r="K42" s="18">
        <v>0</v>
      </c>
    </row>
    <row r="43" spans="1:11" x14ac:dyDescent="0.45">
      <c r="B43" s="9">
        <v>16</v>
      </c>
      <c r="C43" s="14">
        <v>45668</v>
      </c>
      <c r="D43" s="15" t="s">
        <v>21</v>
      </c>
      <c r="E43" s="9">
        <v>10362</v>
      </c>
      <c r="F43" s="16" t="s">
        <v>48</v>
      </c>
      <c r="G43" s="16" t="s">
        <v>14</v>
      </c>
      <c r="H43" s="16" t="s">
        <v>141</v>
      </c>
      <c r="I43" s="17">
        <v>4</v>
      </c>
      <c r="J43" s="17">
        <v>2080</v>
      </c>
      <c r="K43" s="18">
        <v>0</v>
      </c>
    </row>
    <row r="44" spans="1:11" s="7" customFormat="1" x14ac:dyDescent="0.45">
      <c r="A44" s="11"/>
      <c r="B44" s="9">
        <v>17</v>
      </c>
      <c r="C44" s="14">
        <v>45668</v>
      </c>
      <c r="D44" s="15" t="s">
        <v>21</v>
      </c>
      <c r="E44" s="9">
        <v>10362</v>
      </c>
      <c r="F44" s="16" t="s">
        <v>48</v>
      </c>
      <c r="G44" s="16" t="s">
        <v>14</v>
      </c>
      <c r="H44" s="16" t="s">
        <v>66</v>
      </c>
      <c r="I44" s="17">
        <v>24</v>
      </c>
      <c r="J44" s="17">
        <v>5160</v>
      </c>
      <c r="K44" s="18">
        <v>0</v>
      </c>
    </row>
    <row r="45" spans="1:11" s="7" customFormat="1" x14ac:dyDescent="0.45">
      <c r="A45" s="11"/>
      <c r="B45" s="9">
        <v>18</v>
      </c>
      <c r="C45" s="14">
        <v>45668</v>
      </c>
      <c r="D45" s="15" t="s">
        <v>21</v>
      </c>
      <c r="E45" s="9">
        <v>10362</v>
      </c>
      <c r="F45" s="16" t="s">
        <v>48</v>
      </c>
      <c r="G45" s="16" t="s">
        <v>14</v>
      </c>
      <c r="H45" s="16" t="s">
        <v>63</v>
      </c>
      <c r="I45" s="17">
        <v>5</v>
      </c>
      <c r="J45" s="17">
        <v>725</v>
      </c>
      <c r="K45" s="18">
        <v>0</v>
      </c>
    </row>
    <row r="46" spans="1:11" x14ac:dyDescent="0.45">
      <c r="B46" s="9">
        <v>19</v>
      </c>
      <c r="C46" s="14">
        <v>45668</v>
      </c>
      <c r="D46" s="16" t="s">
        <v>21</v>
      </c>
      <c r="E46" s="9">
        <v>10363</v>
      </c>
      <c r="F46" s="16" t="s">
        <v>53</v>
      </c>
      <c r="G46" s="16" t="s">
        <v>14</v>
      </c>
      <c r="H46" s="16" t="s">
        <v>234</v>
      </c>
      <c r="I46" s="17">
        <v>1</v>
      </c>
      <c r="J46" s="17">
        <v>4000</v>
      </c>
      <c r="K46" s="18">
        <v>0</v>
      </c>
    </row>
    <row r="47" spans="1:11" x14ac:dyDescent="0.45">
      <c r="B47" s="9">
        <v>20</v>
      </c>
      <c r="C47" s="14">
        <v>45668</v>
      </c>
      <c r="D47" s="16" t="s">
        <v>21</v>
      </c>
      <c r="E47" s="9">
        <v>10365</v>
      </c>
      <c r="F47" s="16" t="s">
        <v>271</v>
      </c>
      <c r="G47" s="16" t="s">
        <v>14</v>
      </c>
      <c r="H47" s="16" t="s">
        <v>107</v>
      </c>
      <c r="I47" s="17">
        <v>3</v>
      </c>
      <c r="J47" s="17">
        <v>2400</v>
      </c>
      <c r="K47" s="18">
        <v>0</v>
      </c>
    </row>
    <row r="48" spans="1:11" x14ac:dyDescent="0.45">
      <c r="B48" s="9">
        <v>21</v>
      </c>
      <c r="C48" s="14">
        <v>45668</v>
      </c>
      <c r="D48" s="15" t="s">
        <v>21</v>
      </c>
      <c r="E48" s="9">
        <v>10351</v>
      </c>
      <c r="F48" s="16" t="s">
        <v>124</v>
      </c>
      <c r="G48" s="16" t="s">
        <v>16</v>
      </c>
      <c r="H48" s="16" t="s">
        <v>70</v>
      </c>
      <c r="I48" s="17">
        <v>15</v>
      </c>
      <c r="J48" s="17">
        <v>300</v>
      </c>
      <c r="K48" s="18">
        <v>0</v>
      </c>
    </row>
    <row r="49" spans="2:11" x14ac:dyDescent="0.45">
      <c r="B49" s="9">
        <v>22</v>
      </c>
      <c r="C49" s="14">
        <v>45668</v>
      </c>
      <c r="D49" s="16" t="s">
        <v>21</v>
      </c>
      <c r="E49" s="9">
        <v>10352</v>
      </c>
      <c r="F49" s="16" t="s">
        <v>124</v>
      </c>
      <c r="G49" s="16" t="s">
        <v>16</v>
      </c>
      <c r="H49" s="16" t="s">
        <v>70</v>
      </c>
      <c r="I49" s="17">
        <v>55</v>
      </c>
      <c r="J49" s="17">
        <v>1000</v>
      </c>
      <c r="K49" s="18">
        <v>0</v>
      </c>
    </row>
    <row r="50" spans="2:11" x14ac:dyDescent="0.45">
      <c r="B50" s="9">
        <v>23</v>
      </c>
      <c r="C50" s="14">
        <v>45668</v>
      </c>
      <c r="D50" s="15" t="s">
        <v>21</v>
      </c>
      <c r="E50" s="9">
        <v>10353</v>
      </c>
      <c r="F50" s="15" t="s">
        <v>124</v>
      </c>
      <c r="G50" s="16" t="s">
        <v>16</v>
      </c>
      <c r="H50" s="16" t="s">
        <v>317</v>
      </c>
      <c r="I50" s="17">
        <v>1</v>
      </c>
      <c r="J50" s="17">
        <v>70</v>
      </c>
      <c r="K50" s="18">
        <v>0</v>
      </c>
    </row>
    <row r="51" spans="2:11" x14ac:dyDescent="0.45">
      <c r="B51" s="9">
        <v>24</v>
      </c>
      <c r="C51" s="14">
        <v>45668</v>
      </c>
      <c r="D51" s="16" t="s">
        <v>21</v>
      </c>
      <c r="E51" s="9">
        <v>10354</v>
      </c>
      <c r="F51" s="15" t="s">
        <v>315</v>
      </c>
      <c r="G51" s="16" t="s">
        <v>16</v>
      </c>
      <c r="H51" s="16" t="s">
        <v>70</v>
      </c>
      <c r="I51" s="17">
        <v>210</v>
      </c>
      <c r="J51" s="17">
        <v>3780</v>
      </c>
      <c r="K51" s="18">
        <v>0</v>
      </c>
    </row>
    <row r="52" spans="2:11" x14ac:dyDescent="0.45">
      <c r="B52" s="9">
        <v>25</v>
      </c>
      <c r="C52" s="14">
        <v>45668</v>
      </c>
      <c r="D52" s="16" t="s">
        <v>21</v>
      </c>
      <c r="E52" s="9">
        <v>10362</v>
      </c>
      <c r="F52" s="15" t="s">
        <v>48</v>
      </c>
      <c r="G52" s="16" t="s">
        <v>16</v>
      </c>
      <c r="H52" s="16" t="s">
        <v>166</v>
      </c>
      <c r="I52" s="17">
        <v>1</v>
      </c>
      <c r="J52" s="17">
        <v>1800</v>
      </c>
      <c r="K52" s="18">
        <v>0</v>
      </c>
    </row>
    <row r="53" spans="2:11" x14ac:dyDescent="0.45">
      <c r="B53" s="9">
        <v>26</v>
      </c>
      <c r="C53" s="14">
        <v>45668</v>
      </c>
      <c r="D53" s="16" t="s">
        <v>21</v>
      </c>
      <c r="E53" s="9">
        <v>10362</v>
      </c>
      <c r="F53" s="15" t="s">
        <v>48</v>
      </c>
      <c r="G53" s="16" t="s">
        <v>16</v>
      </c>
      <c r="H53" s="16" t="s">
        <v>69</v>
      </c>
      <c r="I53" s="17">
        <v>15</v>
      </c>
      <c r="J53" s="17">
        <v>5850</v>
      </c>
      <c r="K53" s="18">
        <v>0</v>
      </c>
    </row>
    <row r="54" spans="2:11" x14ac:dyDescent="0.45">
      <c r="B54" s="9">
        <v>27</v>
      </c>
      <c r="C54" s="14">
        <v>45668</v>
      </c>
      <c r="D54" s="15" t="s">
        <v>21</v>
      </c>
      <c r="E54" s="9">
        <v>10362</v>
      </c>
      <c r="F54" s="15" t="s">
        <v>48</v>
      </c>
      <c r="G54" s="16" t="s">
        <v>16</v>
      </c>
      <c r="H54" s="16" t="s">
        <v>67</v>
      </c>
      <c r="I54" s="17">
        <v>4</v>
      </c>
      <c r="J54" s="17">
        <v>1800</v>
      </c>
      <c r="K54" s="18">
        <v>0</v>
      </c>
    </row>
    <row r="55" spans="2:11" x14ac:dyDescent="0.45">
      <c r="B55" s="9">
        <v>28</v>
      </c>
      <c r="C55" s="14">
        <v>45668</v>
      </c>
      <c r="D55" s="16" t="s">
        <v>21</v>
      </c>
      <c r="E55" s="9">
        <v>10362</v>
      </c>
      <c r="F55" s="16" t="s">
        <v>48</v>
      </c>
      <c r="G55" s="16" t="s">
        <v>16</v>
      </c>
      <c r="H55" s="16" t="s">
        <v>68</v>
      </c>
      <c r="I55" s="17">
        <v>6</v>
      </c>
      <c r="J55" s="17">
        <v>2160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45668</v>
      </c>
      <c r="D57" s="16" t="s">
        <v>22</v>
      </c>
      <c r="E57" s="9">
        <v>10360</v>
      </c>
      <c r="F57" s="16" t="s">
        <v>134</v>
      </c>
      <c r="G57" s="16" t="s">
        <v>12</v>
      </c>
      <c r="H57" s="16" t="s">
        <v>252</v>
      </c>
      <c r="I57" s="17">
        <v>1</v>
      </c>
      <c r="J57" s="17">
        <v>1170</v>
      </c>
      <c r="K57" s="18">
        <v>0</v>
      </c>
    </row>
    <row r="58" spans="2:11" x14ac:dyDescent="0.45">
      <c r="B58" s="9">
        <v>2</v>
      </c>
      <c r="C58" s="14">
        <v>45668</v>
      </c>
      <c r="D58" s="15" t="s">
        <v>22</v>
      </c>
      <c r="E58" s="9">
        <v>10361</v>
      </c>
      <c r="F58" s="16" t="s">
        <v>48</v>
      </c>
      <c r="G58" s="15" t="s">
        <v>12</v>
      </c>
      <c r="H58" s="16" t="s">
        <v>258</v>
      </c>
      <c r="I58" s="17">
        <v>6</v>
      </c>
      <c r="J58" s="17">
        <v>7020</v>
      </c>
      <c r="K58" s="18">
        <v>0</v>
      </c>
    </row>
    <row r="59" spans="2:11" x14ac:dyDescent="0.45">
      <c r="B59" s="9">
        <v>3</v>
      </c>
      <c r="C59" s="14">
        <v>45668</v>
      </c>
      <c r="D59" s="16" t="s">
        <v>22</v>
      </c>
      <c r="E59" s="9">
        <v>10364</v>
      </c>
      <c r="F59" s="16" t="s">
        <v>324</v>
      </c>
      <c r="G59" s="16" t="s">
        <v>12</v>
      </c>
      <c r="H59" s="16" t="s">
        <v>142</v>
      </c>
      <c r="I59" s="17">
        <v>5.7</v>
      </c>
      <c r="J59" s="17">
        <v>4389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45668</v>
      </c>
      <c r="D61" s="15" t="s">
        <v>23</v>
      </c>
      <c r="E61" s="9">
        <v>10364</v>
      </c>
      <c r="F61" s="16" t="s">
        <v>324</v>
      </c>
      <c r="G61" s="16" t="s">
        <v>12</v>
      </c>
      <c r="H61" s="16" t="s">
        <v>158</v>
      </c>
      <c r="I61" s="17">
        <v>9.5</v>
      </c>
      <c r="J61" s="17">
        <v>24830</v>
      </c>
      <c r="K61" s="18">
        <v>0</v>
      </c>
    </row>
    <row r="62" spans="2:11" x14ac:dyDescent="0.45">
      <c r="B62" s="9">
        <v>2</v>
      </c>
      <c r="C62" s="14">
        <v>45668</v>
      </c>
      <c r="D62" s="16" t="s">
        <v>23</v>
      </c>
      <c r="E62" s="9">
        <v>10364</v>
      </c>
      <c r="F62" s="16" t="s">
        <v>324</v>
      </c>
      <c r="G62" s="15" t="s">
        <v>12</v>
      </c>
      <c r="H62" s="15" t="s">
        <v>174</v>
      </c>
      <c r="I62" s="17">
        <v>2.5</v>
      </c>
      <c r="J62" s="17">
        <v>3994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45668</v>
      </c>
      <c r="D64" s="16" t="s">
        <v>24</v>
      </c>
      <c r="E64" s="9">
        <v>10356</v>
      </c>
      <c r="F64" s="16" t="s">
        <v>74</v>
      </c>
      <c r="G64" s="16" t="s">
        <v>12</v>
      </c>
      <c r="H64" s="16" t="s">
        <v>332</v>
      </c>
      <c r="I64" s="17">
        <v>36</v>
      </c>
      <c r="J64" s="17">
        <v>3000</v>
      </c>
      <c r="K64" s="18">
        <v>0</v>
      </c>
    </row>
    <row r="65" spans="2:11" x14ac:dyDescent="0.45">
      <c r="B65" s="9">
        <v>2</v>
      </c>
      <c r="C65" s="14">
        <v>45668</v>
      </c>
      <c r="D65" s="16" t="s">
        <v>24</v>
      </c>
      <c r="E65" s="9">
        <v>10357</v>
      </c>
      <c r="F65" s="16" t="s">
        <v>72</v>
      </c>
      <c r="G65" s="16" t="s">
        <v>13</v>
      </c>
      <c r="H65" s="16" t="s">
        <v>73</v>
      </c>
      <c r="I65" s="17">
        <v>34</v>
      </c>
      <c r="J65" s="17">
        <v>768</v>
      </c>
      <c r="K65" s="18">
        <v>0</v>
      </c>
    </row>
    <row r="66" spans="2:11" x14ac:dyDescent="0.45">
      <c r="B66" s="9">
        <v>3</v>
      </c>
      <c r="C66" s="14">
        <v>45668</v>
      </c>
      <c r="D66" s="15" t="s">
        <v>24</v>
      </c>
      <c r="E66" s="9">
        <v>10362</v>
      </c>
      <c r="F66" s="15" t="s">
        <v>48</v>
      </c>
      <c r="G66" s="15" t="s">
        <v>13</v>
      </c>
      <c r="H66" s="15" t="s">
        <v>75</v>
      </c>
      <c r="I66" s="17">
        <v>1</v>
      </c>
      <c r="J66" s="17">
        <v>980</v>
      </c>
      <c r="K66" s="18">
        <v>0</v>
      </c>
    </row>
    <row r="67" spans="2:11" x14ac:dyDescent="0.45">
      <c r="B67" s="9">
        <v>4</v>
      </c>
      <c r="C67" s="14">
        <v>45668</v>
      </c>
      <c r="D67" s="16" t="s">
        <v>24</v>
      </c>
      <c r="E67" s="9">
        <v>10355</v>
      </c>
      <c r="F67" s="16" t="s">
        <v>115</v>
      </c>
      <c r="G67" s="16" t="s">
        <v>16</v>
      </c>
      <c r="H67" s="16" t="s">
        <v>116</v>
      </c>
      <c r="I67" s="17">
        <v>8</v>
      </c>
      <c r="J67" s="17">
        <v>1440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45668</v>
      </c>
      <c r="D69" s="16" t="s">
        <v>25</v>
      </c>
      <c r="E69" s="9">
        <v>10373</v>
      </c>
      <c r="F69" s="16" t="s">
        <v>83</v>
      </c>
      <c r="G69" s="16" t="s">
        <v>12</v>
      </c>
      <c r="H69" s="16" t="s">
        <v>84</v>
      </c>
      <c r="I69" s="17">
        <v>1</v>
      </c>
      <c r="J69" s="17">
        <v>13122</v>
      </c>
      <c r="K69" s="18">
        <v>0</v>
      </c>
    </row>
    <row r="70" spans="2:11" x14ac:dyDescent="0.45">
      <c r="B70" s="9">
        <v>2</v>
      </c>
      <c r="C70" s="14">
        <v>45668</v>
      </c>
      <c r="D70" s="16" t="s">
        <v>25</v>
      </c>
      <c r="E70" s="9">
        <v>10373</v>
      </c>
      <c r="F70" s="16" t="s">
        <v>83</v>
      </c>
      <c r="G70" s="16" t="s">
        <v>13</v>
      </c>
      <c r="H70" s="16" t="s">
        <v>84</v>
      </c>
      <c r="I70" s="17">
        <v>1</v>
      </c>
      <c r="J70" s="17">
        <v>4468</v>
      </c>
      <c r="K70" s="18">
        <v>0</v>
      </c>
    </row>
    <row r="71" spans="2:11" x14ac:dyDescent="0.45">
      <c r="B71" s="9">
        <v>3</v>
      </c>
      <c r="C71" s="14">
        <v>45668</v>
      </c>
      <c r="D71" s="16" t="s">
        <v>25</v>
      </c>
      <c r="E71" s="9">
        <v>10373</v>
      </c>
      <c r="F71" s="16" t="s">
        <v>83</v>
      </c>
      <c r="G71" s="16" t="s">
        <v>16</v>
      </c>
      <c r="H71" s="16" t="s">
        <v>84</v>
      </c>
      <c r="I71" s="17">
        <v>1</v>
      </c>
      <c r="J71" s="17">
        <v>886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45668</v>
      </c>
      <c r="D73" s="16" t="s">
        <v>26</v>
      </c>
      <c r="E73" s="9">
        <v>10359</v>
      </c>
      <c r="F73" s="16" t="s">
        <v>118</v>
      </c>
      <c r="G73" s="16" t="s">
        <v>12</v>
      </c>
      <c r="H73" s="16" t="s">
        <v>200</v>
      </c>
      <c r="I73" s="17">
        <v>2.1</v>
      </c>
      <c r="J73" s="17">
        <v>5052</v>
      </c>
      <c r="K73" s="18">
        <v>0</v>
      </c>
    </row>
    <row r="74" spans="2:11" x14ac:dyDescent="0.45">
      <c r="B74" s="9">
        <v>2</v>
      </c>
      <c r="C74" s="14">
        <v>45668</v>
      </c>
      <c r="D74" s="16" t="s">
        <v>26</v>
      </c>
      <c r="E74" s="9">
        <v>10359</v>
      </c>
      <c r="F74" s="16" t="s">
        <v>118</v>
      </c>
      <c r="G74" s="16" t="s">
        <v>12</v>
      </c>
      <c r="H74" s="16" t="s">
        <v>159</v>
      </c>
      <c r="I74" s="17">
        <v>2</v>
      </c>
      <c r="J74" s="17">
        <v>6000</v>
      </c>
      <c r="K74" s="18">
        <v>0</v>
      </c>
    </row>
    <row r="75" spans="2:11" x14ac:dyDescent="0.45">
      <c r="B75" s="9">
        <v>3</v>
      </c>
      <c r="C75" s="14">
        <v>45668</v>
      </c>
      <c r="D75" s="16" t="s">
        <v>26</v>
      </c>
      <c r="E75" s="9">
        <v>10359</v>
      </c>
      <c r="F75" s="16" t="s">
        <v>118</v>
      </c>
      <c r="G75" s="16" t="s">
        <v>12</v>
      </c>
      <c r="H75" s="16" t="s">
        <v>119</v>
      </c>
      <c r="I75" s="17">
        <v>4.2</v>
      </c>
      <c r="J75" s="17">
        <v>6290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45668</v>
      </c>
      <c r="D77" s="16" t="s">
        <v>27</v>
      </c>
      <c r="E77" s="9">
        <v>10372</v>
      </c>
      <c r="F77" s="16" t="s">
        <v>85</v>
      </c>
      <c r="G77" s="16" t="s">
        <v>12</v>
      </c>
      <c r="H77" s="16" t="s">
        <v>219</v>
      </c>
      <c r="I77" s="17">
        <v>2</v>
      </c>
      <c r="J77" s="17">
        <v>7000</v>
      </c>
      <c r="K77" s="18">
        <v>0</v>
      </c>
    </row>
    <row r="78" spans="2:11" x14ac:dyDescent="0.45">
      <c r="B78" s="9">
        <v>2</v>
      </c>
      <c r="C78" s="14">
        <v>45668</v>
      </c>
      <c r="D78" s="16" t="s">
        <v>27</v>
      </c>
      <c r="E78" s="9">
        <v>10372</v>
      </c>
      <c r="F78" s="16" t="s">
        <v>85</v>
      </c>
      <c r="G78" s="16" t="s">
        <v>12</v>
      </c>
      <c r="H78" s="16" t="s">
        <v>86</v>
      </c>
      <c r="I78" s="17">
        <v>3</v>
      </c>
      <c r="J78" s="17">
        <v>14400</v>
      </c>
      <c r="K78" s="18">
        <v>0</v>
      </c>
    </row>
    <row r="79" spans="2:11" x14ac:dyDescent="0.45">
      <c r="B79" s="9">
        <v>3</v>
      </c>
      <c r="C79" s="14">
        <v>45668</v>
      </c>
      <c r="D79" s="16" t="s">
        <v>27</v>
      </c>
      <c r="E79" s="9">
        <v>10372</v>
      </c>
      <c r="F79" s="16" t="s">
        <v>85</v>
      </c>
      <c r="G79" s="16" t="s">
        <v>12</v>
      </c>
      <c r="H79" s="16" t="s">
        <v>87</v>
      </c>
      <c r="I79" s="17">
        <v>3</v>
      </c>
      <c r="J79" s="17">
        <v>41700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45668</v>
      </c>
      <c r="D81" s="16" t="s">
        <v>29</v>
      </c>
      <c r="E81" s="9">
        <v>10368</v>
      </c>
      <c r="F81" s="16" t="s">
        <v>278</v>
      </c>
      <c r="G81" s="16" t="s">
        <v>12</v>
      </c>
      <c r="H81" s="16" t="s">
        <v>88</v>
      </c>
      <c r="I81" s="17">
        <v>1</v>
      </c>
      <c r="J81" s="17">
        <v>4690</v>
      </c>
      <c r="K81" s="18">
        <v>0</v>
      </c>
    </row>
    <row r="82" spans="2:11" x14ac:dyDescent="0.45">
      <c r="B82" s="9">
        <v>2</v>
      </c>
      <c r="C82" s="14">
        <v>45668</v>
      </c>
      <c r="D82" s="16" t="s">
        <v>29</v>
      </c>
      <c r="E82" s="9">
        <v>10368</v>
      </c>
      <c r="F82" s="16" t="s">
        <v>278</v>
      </c>
      <c r="G82" s="16" t="s">
        <v>13</v>
      </c>
      <c r="H82" s="16" t="s">
        <v>29</v>
      </c>
      <c r="I82" s="17">
        <v>1</v>
      </c>
      <c r="J82" s="17">
        <v>2730</v>
      </c>
      <c r="K82" s="18">
        <v>0</v>
      </c>
    </row>
    <row r="83" spans="2:11" x14ac:dyDescent="0.45">
      <c r="B83" s="9">
        <v>3</v>
      </c>
      <c r="C83" s="14">
        <v>45668</v>
      </c>
      <c r="D83" s="16" t="s">
        <v>29</v>
      </c>
      <c r="E83" s="9">
        <v>10368</v>
      </c>
      <c r="F83" s="16" t="s">
        <v>278</v>
      </c>
      <c r="G83" s="16" t="s">
        <v>14</v>
      </c>
      <c r="H83" s="16" t="s">
        <v>88</v>
      </c>
      <c r="I83" s="17">
        <v>1</v>
      </c>
      <c r="J83" s="17">
        <v>4580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45668</v>
      </c>
      <c r="D85" s="16" t="s">
        <v>32</v>
      </c>
      <c r="E85" s="9">
        <v>10369</v>
      </c>
      <c r="F85" s="16" t="s">
        <v>53</v>
      </c>
      <c r="G85" s="16" t="s">
        <v>20</v>
      </c>
      <c r="H85" s="16" t="s">
        <v>375</v>
      </c>
      <c r="I85" s="17">
        <v>1</v>
      </c>
      <c r="J85" s="17">
        <v>1000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45668</v>
      </c>
      <c r="D87" s="16" t="s">
        <v>33</v>
      </c>
      <c r="E87" s="9">
        <v>10362</v>
      </c>
      <c r="F87" s="16" t="s">
        <v>48</v>
      </c>
      <c r="G87" s="16" t="s">
        <v>13</v>
      </c>
      <c r="H87" s="16" t="s">
        <v>169</v>
      </c>
      <c r="I87" s="17">
        <v>2</v>
      </c>
      <c r="J87" s="17">
        <v>510</v>
      </c>
      <c r="K87" s="18">
        <v>0</v>
      </c>
    </row>
    <row r="88" spans="2:11" x14ac:dyDescent="0.45">
      <c r="B88" s="9">
        <v>2</v>
      </c>
      <c r="C88" s="14">
        <v>45668</v>
      </c>
      <c r="D88" s="16" t="s">
        <v>33</v>
      </c>
      <c r="E88" s="9">
        <v>10358</v>
      </c>
      <c r="F88" s="16" t="s">
        <v>53</v>
      </c>
      <c r="G88" s="16" t="s">
        <v>17</v>
      </c>
      <c r="H88" s="16" t="s">
        <v>224</v>
      </c>
      <c r="I88" s="17">
        <v>1</v>
      </c>
      <c r="J88" s="17">
        <v>450</v>
      </c>
      <c r="K88" s="18">
        <v>0</v>
      </c>
    </row>
    <row r="89" spans="2:11" x14ac:dyDescent="0.45">
      <c r="B89" s="9">
        <v>3</v>
      </c>
      <c r="C89" s="14">
        <v>45668</v>
      </c>
      <c r="D89" s="16" t="s">
        <v>33</v>
      </c>
      <c r="E89" s="9">
        <v>10371</v>
      </c>
      <c r="F89" s="16" t="s">
        <v>189</v>
      </c>
      <c r="G89" s="16" t="s">
        <v>17</v>
      </c>
      <c r="H89" s="16" t="s">
        <v>194</v>
      </c>
      <c r="I89" s="17">
        <v>30</v>
      </c>
      <c r="J89" s="17">
        <v>7500</v>
      </c>
      <c r="K89" s="18">
        <v>0</v>
      </c>
    </row>
    <row r="90" spans="2:11" x14ac:dyDescent="0.45">
      <c r="B90" s="9" t="s">
        <v>37</v>
      </c>
      <c r="C90" s="14" t="s">
        <v>38</v>
      </c>
      <c r="D90" s="16" t="s">
        <v>39</v>
      </c>
      <c r="E90" s="9" t="s">
        <v>40</v>
      </c>
      <c r="F90" s="16" t="s">
        <v>41</v>
      </c>
      <c r="G90" s="16" t="s">
        <v>42</v>
      </c>
      <c r="H90" s="16" t="s">
        <v>43</v>
      </c>
      <c r="I90" s="17" t="s">
        <v>44</v>
      </c>
      <c r="J90" s="17" t="s">
        <v>45</v>
      </c>
      <c r="K90" s="18" t="s">
        <v>46</v>
      </c>
    </row>
    <row r="91" spans="2:11" x14ac:dyDescent="0.45">
      <c r="B91" s="9">
        <v>1</v>
      </c>
      <c r="C91" s="14">
        <v>45668</v>
      </c>
      <c r="D91" s="16" t="s">
        <v>34</v>
      </c>
      <c r="E91" s="9">
        <v>10350</v>
      </c>
      <c r="F91" s="16" t="s">
        <v>424</v>
      </c>
      <c r="G91" s="16" t="s">
        <v>20</v>
      </c>
      <c r="H91" s="16" t="s">
        <v>161</v>
      </c>
      <c r="I91" s="17">
        <v>1</v>
      </c>
      <c r="J91" s="17">
        <v>32000</v>
      </c>
      <c r="K91" s="18">
        <v>0</v>
      </c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37" priority="25">
      <formula>LEN(TRIM(B6))&gt;0</formula>
    </cfRule>
  </conditionalFormatting>
  <conditionalFormatting sqref="B27:K2005">
    <cfRule type="beginsWith" dxfId="536" priority="15" operator="beginsWith" text="GST">
      <formula>LEFT(B27,LEN("GST"))="GST"</formula>
    </cfRule>
    <cfRule type="beginsWith" dxfId="535" priority="16" operator="beginsWith" text="Total Cost">
      <formula>LEFT(B27,LEN("Total Cost"))="Total Cost"</formula>
    </cfRule>
    <cfRule type="beginsWith" dxfId="534" priority="17" operator="beginsWith" text="Quantity">
      <formula>LEFT(B27,LEN("Quantity"))="Quantity"</formula>
    </cfRule>
    <cfRule type="beginsWith" dxfId="533" priority="18" operator="beginsWith" text="Products">
      <formula>LEFT(B27,LEN("Products"))="Products"</formula>
    </cfRule>
    <cfRule type="beginsWith" dxfId="532" priority="19" operator="beginsWith" text="Section">
      <formula>LEFT(B27,LEN("Section"))="Section"</formula>
    </cfRule>
    <cfRule type="beginsWith" dxfId="531" priority="20" operator="beginsWith" text="Vendors">
      <formula>LEFT(B27,LEN("Vendors"))="Vendors"</formula>
    </cfRule>
    <cfRule type="beginsWith" dxfId="530" priority="21" operator="beginsWith" text="Invoice No">
      <formula>LEFT(B27,LEN("Invoice No"))="Invoice No"</formula>
    </cfRule>
    <cfRule type="beginsWith" dxfId="529" priority="22" operator="beginsWith" text="Categories">
      <formula>LEFT(B27,LEN("Categories"))="Categories"</formula>
    </cfRule>
    <cfRule type="beginsWith" dxfId="528" priority="23" operator="beginsWith" text="Date">
      <formula>LEFT(B27,LEN("Date"))="Date"</formula>
    </cfRule>
    <cfRule type="beginsWith" dxfId="527" priority="24" operator="beginsWith" text="#">
      <formula>LEFT(B27,LEN("#"))="#"</formula>
    </cfRule>
  </conditionalFormatting>
  <conditionalFormatting sqref="M9:M25">
    <cfRule type="notContainsBlanks" dxfId="526" priority="14">
      <formula>LEN(TRIM(M9))&gt;0</formula>
    </cfRule>
  </conditionalFormatting>
  <conditionalFormatting sqref="M27">
    <cfRule type="notContainsBlanks" dxfId="525" priority="13">
      <formula>LEN(TRIM(M27))&gt;0</formula>
    </cfRule>
  </conditionalFormatting>
  <conditionalFormatting sqref="M27">
    <cfRule type="beginsWith" dxfId="524" priority="3" operator="beginsWith" text="GST">
      <formula>LEFT(M27,LEN("GST"))="GST"</formula>
    </cfRule>
    <cfRule type="beginsWith" dxfId="523" priority="4" operator="beginsWith" text="Total Cost">
      <formula>LEFT(M27,LEN("Total Cost"))="Total Cost"</formula>
    </cfRule>
    <cfRule type="beginsWith" dxfId="522" priority="5" operator="beginsWith" text="Quantity">
      <formula>LEFT(M27,LEN("Quantity"))="Quantity"</formula>
    </cfRule>
    <cfRule type="beginsWith" dxfId="521" priority="6" operator="beginsWith" text="Products">
      <formula>LEFT(M27,LEN("Products"))="Products"</formula>
    </cfRule>
    <cfRule type="beginsWith" dxfId="520" priority="7" operator="beginsWith" text="Section">
      <formula>LEFT(M27,LEN("Section"))="Section"</formula>
    </cfRule>
    <cfRule type="beginsWith" dxfId="519" priority="8" operator="beginsWith" text="Vendors">
      <formula>LEFT(M27,LEN("Vendors"))="Vendors"</formula>
    </cfRule>
    <cfRule type="beginsWith" dxfId="518" priority="9" operator="beginsWith" text="Invoice No">
      <formula>LEFT(M27,LEN("Invoice No"))="Invoice No"</formula>
    </cfRule>
    <cfRule type="beginsWith" dxfId="517" priority="10" operator="beginsWith" text="Categories">
      <formula>LEFT(M27,LEN("Categories"))="Categories"</formula>
    </cfRule>
    <cfRule type="beginsWith" dxfId="516" priority="11" operator="beginsWith" text="Date">
      <formula>LEFT(M27,LEN("Date"))="Date"</formula>
    </cfRule>
    <cfRule type="beginsWith" dxfId="515" priority="12" operator="beginsWith" text="#">
      <formula>LEFT(M27,LEN("#"))="#"</formula>
    </cfRule>
  </conditionalFormatting>
  <conditionalFormatting sqref="M26">
    <cfRule type="notContainsBlanks" dxfId="514" priority="2">
      <formula>LEN(TRIM(M26))&gt;0</formula>
    </cfRule>
  </conditionalFormatting>
  <conditionalFormatting sqref="M26 E8">
    <cfRule type="duplicateValues" dxfId="5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(2025-01-12)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111403</v>
      </c>
      <c r="D6" s="23" t="s">
        <v>6</v>
      </c>
      <c r="E6" s="23">
        <v>82261</v>
      </c>
      <c r="F6" s="23" t="s">
        <v>6</v>
      </c>
      <c r="G6" s="23">
        <v>82261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512057</v>
      </c>
      <c r="D7" s="23" t="s">
        <v>8</v>
      </c>
      <c r="E7" s="23">
        <v>23668</v>
      </c>
      <c r="F7" s="24" t="s">
        <v>450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451</v>
      </c>
      <c r="C8" s="25">
        <v>623460</v>
      </c>
      <c r="D8" s="25" t="s">
        <v>9</v>
      </c>
      <c r="E8" s="25">
        <v>105929</v>
      </c>
      <c r="F8" s="26" t="s">
        <v>10</v>
      </c>
      <c r="G8" s="25">
        <v>82261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23080</v>
      </c>
      <c r="D10" s="9">
        <v>2180</v>
      </c>
      <c r="E10" s="9">
        <v>6140</v>
      </c>
      <c r="F10" s="9">
        <v>0</v>
      </c>
      <c r="G10" s="9">
        <v>8890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40290</v>
      </c>
    </row>
    <row r="11" spans="1:13" x14ac:dyDescent="0.45">
      <c r="B11" s="8" t="s">
        <v>22</v>
      </c>
      <c r="C11" s="9">
        <v>7700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7700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3876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4956</v>
      </c>
    </row>
    <row r="14" spans="1:13" x14ac:dyDescent="0.45">
      <c r="B14" s="8" t="s">
        <v>25</v>
      </c>
      <c r="C14" s="9">
        <v>21290</v>
      </c>
      <c r="D14" s="9">
        <v>4368</v>
      </c>
      <c r="E14" s="9">
        <v>1300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26958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900</v>
      </c>
      <c r="M16" s="10">
        <f t="shared" si="0"/>
        <v>900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4180</v>
      </c>
      <c r="D18" s="9">
        <v>2020</v>
      </c>
      <c r="E18" s="9">
        <v>5210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11410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4060</v>
      </c>
      <c r="I22" s="9">
        <v>0</v>
      </c>
      <c r="J22" s="9">
        <v>0</v>
      </c>
      <c r="K22" s="9">
        <v>7455</v>
      </c>
      <c r="M22" s="10">
        <f t="shared" si="0"/>
        <v>11515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2200</v>
      </c>
      <c r="K23" s="9">
        <v>0</v>
      </c>
      <c r="M23" s="10">
        <f t="shared" si="0"/>
        <v>2200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56250</v>
      </c>
      <c r="D26" s="5">
        <v>12444</v>
      </c>
      <c r="E26" s="5">
        <v>12650</v>
      </c>
      <c r="F26" s="5">
        <v>0</v>
      </c>
      <c r="G26" s="5">
        <v>9970</v>
      </c>
      <c r="H26" s="5">
        <v>4060</v>
      </c>
      <c r="I26" s="5">
        <v>0</v>
      </c>
      <c r="J26" s="5">
        <v>2200</v>
      </c>
      <c r="K26" s="5">
        <v>8355</v>
      </c>
      <c r="M26" s="5">
        <f>SUM(M10:M25)</f>
        <v>105929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45669</v>
      </c>
      <c r="D28" s="15" t="s">
        <v>21</v>
      </c>
      <c r="E28" s="9">
        <v>10384</v>
      </c>
      <c r="F28" s="15" t="s">
        <v>134</v>
      </c>
      <c r="G28" s="15" t="s">
        <v>12</v>
      </c>
      <c r="H28" s="16" t="s">
        <v>57</v>
      </c>
      <c r="I28" s="17">
        <v>1</v>
      </c>
      <c r="J28" s="17">
        <v>3150</v>
      </c>
      <c r="K28" s="18">
        <v>0</v>
      </c>
    </row>
    <row r="29" spans="1:13" x14ac:dyDescent="0.45">
      <c r="B29" s="9">
        <v>2</v>
      </c>
      <c r="C29" s="14">
        <v>45669</v>
      </c>
      <c r="D29" s="16" t="s">
        <v>21</v>
      </c>
      <c r="E29" s="9">
        <v>10385</v>
      </c>
      <c r="F29" s="15" t="s">
        <v>48</v>
      </c>
      <c r="G29" s="15" t="s">
        <v>12</v>
      </c>
      <c r="H29" s="16" t="s">
        <v>216</v>
      </c>
      <c r="I29" s="17">
        <v>2</v>
      </c>
      <c r="J29" s="17">
        <v>2500</v>
      </c>
      <c r="K29" s="18">
        <v>0</v>
      </c>
    </row>
    <row r="30" spans="1:13" x14ac:dyDescent="0.45">
      <c r="B30" s="9">
        <v>3</v>
      </c>
      <c r="C30" s="14">
        <v>45669</v>
      </c>
      <c r="D30" s="16" t="s">
        <v>21</v>
      </c>
      <c r="E30" s="9">
        <v>10385</v>
      </c>
      <c r="F30" s="15" t="s">
        <v>48</v>
      </c>
      <c r="G30" s="15" t="s">
        <v>12</v>
      </c>
      <c r="H30" s="16" t="s">
        <v>50</v>
      </c>
      <c r="I30" s="17">
        <v>16</v>
      </c>
      <c r="J30" s="17">
        <v>8800</v>
      </c>
      <c r="K30" s="18">
        <v>0</v>
      </c>
    </row>
    <row r="31" spans="1:13" x14ac:dyDescent="0.45">
      <c r="B31" s="9">
        <v>4</v>
      </c>
      <c r="C31" s="14">
        <v>45669</v>
      </c>
      <c r="D31" s="15" t="s">
        <v>21</v>
      </c>
      <c r="E31" s="9">
        <v>10385</v>
      </c>
      <c r="F31" s="15" t="s">
        <v>48</v>
      </c>
      <c r="G31" s="15" t="s">
        <v>12</v>
      </c>
      <c r="H31" s="16" t="s">
        <v>171</v>
      </c>
      <c r="I31" s="17">
        <v>1</v>
      </c>
      <c r="J31" s="17">
        <v>750</v>
      </c>
      <c r="K31" s="18">
        <v>0</v>
      </c>
    </row>
    <row r="32" spans="1:13" x14ac:dyDescent="0.45">
      <c r="B32" s="9">
        <v>5</v>
      </c>
      <c r="C32" s="14">
        <v>45669</v>
      </c>
      <c r="D32" s="15" t="s">
        <v>21</v>
      </c>
      <c r="E32" s="9">
        <v>10385</v>
      </c>
      <c r="F32" s="15" t="s">
        <v>48</v>
      </c>
      <c r="G32" s="15" t="s">
        <v>12</v>
      </c>
      <c r="H32" s="16" t="s">
        <v>151</v>
      </c>
      <c r="I32" s="17">
        <v>200</v>
      </c>
      <c r="J32" s="17">
        <v>640</v>
      </c>
      <c r="K32" s="18">
        <v>0</v>
      </c>
    </row>
    <row r="33" spans="1:11" x14ac:dyDescent="0.45">
      <c r="B33" s="9">
        <v>6</v>
      </c>
      <c r="C33" s="14">
        <v>45669</v>
      </c>
      <c r="D33" s="15" t="s">
        <v>21</v>
      </c>
      <c r="E33" s="9">
        <v>10385</v>
      </c>
      <c r="F33" s="16" t="s">
        <v>48</v>
      </c>
      <c r="G33" s="16" t="s">
        <v>12</v>
      </c>
      <c r="H33" s="16" t="s">
        <v>105</v>
      </c>
      <c r="I33" s="17">
        <v>3</v>
      </c>
      <c r="J33" s="17">
        <v>180</v>
      </c>
      <c r="K33" s="18">
        <v>0</v>
      </c>
    </row>
    <row r="34" spans="1:11" x14ac:dyDescent="0.45">
      <c r="B34" s="9">
        <v>7</v>
      </c>
      <c r="C34" s="14">
        <v>45669</v>
      </c>
      <c r="D34" s="15" t="s">
        <v>21</v>
      </c>
      <c r="E34" s="9">
        <v>10385</v>
      </c>
      <c r="F34" s="16" t="s">
        <v>48</v>
      </c>
      <c r="G34" s="16" t="s">
        <v>12</v>
      </c>
      <c r="H34" s="16" t="s">
        <v>97</v>
      </c>
      <c r="I34" s="17">
        <v>8</v>
      </c>
      <c r="J34" s="17">
        <v>1720</v>
      </c>
      <c r="K34" s="18">
        <v>0</v>
      </c>
    </row>
    <row r="35" spans="1:11" x14ac:dyDescent="0.45">
      <c r="B35" s="9">
        <v>8</v>
      </c>
      <c r="C35" s="14">
        <v>45669</v>
      </c>
      <c r="D35" s="15" t="s">
        <v>21</v>
      </c>
      <c r="E35" s="9">
        <v>10385</v>
      </c>
      <c r="F35" s="16" t="s">
        <v>48</v>
      </c>
      <c r="G35" s="16" t="s">
        <v>12</v>
      </c>
      <c r="H35" s="16" t="s">
        <v>133</v>
      </c>
      <c r="I35" s="17">
        <v>6</v>
      </c>
      <c r="J35" s="17">
        <v>3190</v>
      </c>
      <c r="K35" s="18">
        <v>0</v>
      </c>
    </row>
    <row r="36" spans="1:11" x14ac:dyDescent="0.45">
      <c r="B36" s="9">
        <v>9</v>
      </c>
      <c r="C36" s="14">
        <v>45669</v>
      </c>
      <c r="D36" s="15" t="s">
        <v>21</v>
      </c>
      <c r="E36" s="9">
        <v>10385</v>
      </c>
      <c r="F36" s="16" t="s">
        <v>48</v>
      </c>
      <c r="G36" s="15" t="s">
        <v>12</v>
      </c>
      <c r="H36" s="15" t="s">
        <v>131</v>
      </c>
      <c r="I36" s="17">
        <v>1</v>
      </c>
      <c r="J36" s="17">
        <v>2150</v>
      </c>
      <c r="K36" s="18">
        <v>0</v>
      </c>
    </row>
    <row r="37" spans="1:11" x14ac:dyDescent="0.45">
      <c r="B37" s="9">
        <v>10</v>
      </c>
      <c r="C37" s="14">
        <v>45669</v>
      </c>
      <c r="D37" s="15" t="s">
        <v>21</v>
      </c>
      <c r="E37" s="9">
        <v>10385</v>
      </c>
      <c r="F37" s="16" t="s">
        <v>48</v>
      </c>
      <c r="G37" s="16" t="s">
        <v>13</v>
      </c>
      <c r="H37" s="16" t="s">
        <v>226</v>
      </c>
      <c r="I37" s="17">
        <v>1</v>
      </c>
      <c r="J37" s="17">
        <v>1200</v>
      </c>
      <c r="K37" s="18">
        <v>0</v>
      </c>
    </row>
    <row r="38" spans="1:11" x14ac:dyDescent="0.45">
      <c r="B38" s="9">
        <v>11</v>
      </c>
      <c r="C38" s="14">
        <v>45669</v>
      </c>
      <c r="D38" s="15" t="s">
        <v>21</v>
      </c>
      <c r="E38" s="9">
        <v>10385</v>
      </c>
      <c r="F38" s="16" t="s">
        <v>48</v>
      </c>
      <c r="G38" s="16" t="s">
        <v>13</v>
      </c>
      <c r="H38" s="16" t="s">
        <v>191</v>
      </c>
      <c r="I38" s="17">
        <v>1</v>
      </c>
      <c r="J38" s="17">
        <v>980</v>
      </c>
      <c r="K38" s="18">
        <v>0</v>
      </c>
    </row>
    <row r="39" spans="1:11" x14ac:dyDescent="0.45">
      <c r="B39" s="9">
        <v>12</v>
      </c>
      <c r="C39" s="14">
        <v>45669</v>
      </c>
      <c r="D39" s="15" t="s">
        <v>21</v>
      </c>
      <c r="E39" s="9">
        <v>10385</v>
      </c>
      <c r="F39" s="16" t="s">
        <v>48</v>
      </c>
      <c r="G39" s="16" t="s">
        <v>14</v>
      </c>
      <c r="H39" s="16" t="s">
        <v>141</v>
      </c>
      <c r="I39" s="17">
        <v>6</v>
      </c>
      <c r="J39" s="17">
        <v>2160</v>
      </c>
      <c r="K39" s="18">
        <v>0</v>
      </c>
    </row>
    <row r="40" spans="1:11" x14ac:dyDescent="0.45">
      <c r="B40" s="9">
        <v>13</v>
      </c>
      <c r="C40" s="14">
        <v>45669</v>
      </c>
      <c r="D40" s="15" t="s">
        <v>21</v>
      </c>
      <c r="E40" s="9">
        <v>10385</v>
      </c>
      <c r="F40" s="16" t="s">
        <v>48</v>
      </c>
      <c r="G40" s="15" t="s">
        <v>14</v>
      </c>
      <c r="H40" s="15" t="s">
        <v>66</v>
      </c>
      <c r="I40" s="17">
        <v>12</v>
      </c>
      <c r="J40" s="17">
        <v>2580</v>
      </c>
      <c r="K40" s="18">
        <v>0</v>
      </c>
    </row>
    <row r="41" spans="1:11" x14ac:dyDescent="0.45">
      <c r="B41" s="9">
        <v>14</v>
      </c>
      <c r="C41" s="14">
        <v>45669</v>
      </c>
      <c r="D41" s="16" t="s">
        <v>21</v>
      </c>
      <c r="E41" s="9">
        <v>10385</v>
      </c>
      <c r="F41" s="16" t="s">
        <v>48</v>
      </c>
      <c r="G41" s="16" t="s">
        <v>14</v>
      </c>
      <c r="H41" s="16" t="s">
        <v>63</v>
      </c>
      <c r="I41" s="17">
        <v>10</v>
      </c>
      <c r="J41" s="17">
        <v>1400</v>
      </c>
      <c r="K41" s="18">
        <v>0</v>
      </c>
    </row>
    <row r="42" spans="1:11" x14ac:dyDescent="0.45">
      <c r="B42" s="9">
        <v>15</v>
      </c>
      <c r="C42" s="14">
        <v>45669</v>
      </c>
      <c r="D42" s="16" t="s">
        <v>21</v>
      </c>
      <c r="E42" s="9">
        <v>10385</v>
      </c>
      <c r="F42" s="16" t="s">
        <v>48</v>
      </c>
      <c r="G42" s="16" t="s">
        <v>16</v>
      </c>
      <c r="H42" s="16" t="s">
        <v>68</v>
      </c>
      <c r="I42" s="17">
        <v>6</v>
      </c>
      <c r="J42" s="17">
        <v>2160</v>
      </c>
      <c r="K42" s="18">
        <v>0</v>
      </c>
    </row>
    <row r="43" spans="1:11" x14ac:dyDescent="0.45">
      <c r="B43" s="9">
        <v>16</v>
      </c>
      <c r="C43" s="14">
        <v>45669</v>
      </c>
      <c r="D43" s="15" t="s">
        <v>21</v>
      </c>
      <c r="E43" s="9">
        <v>10385</v>
      </c>
      <c r="F43" s="16" t="s">
        <v>48</v>
      </c>
      <c r="G43" s="16" t="s">
        <v>16</v>
      </c>
      <c r="H43" s="16" t="s">
        <v>155</v>
      </c>
      <c r="I43" s="17">
        <v>500</v>
      </c>
      <c r="J43" s="17">
        <v>600</v>
      </c>
      <c r="K43" s="18">
        <v>0</v>
      </c>
    </row>
    <row r="44" spans="1:11" s="7" customFormat="1" x14ac:dyDescent="0.45">
      <c r="A44" s="11"/>
      <c r="B44" s="9">
        <v>17</v>
      </c>
      <c r="C44" s="14">
        <v>45669</v>
      </c>
      <c r="D44" s="15" t="s">
        <v>21</v>
      </c>
      <c r="E44" s="9">
        <v>10385</v>
      </c>
      <c r="F44" s="16" t="s">
        <v>48</v>
      </c>
      <c r="G44" s="16" t="s">
        <v>16</v>
      </c>
      <c r="H44" s="16" t="s">
        <v>133</v>
      </c>
      <c r="I44" s="17">
        <v>3</v>
      </c>
      <c r="J44" s="17">
        <v>1350</v>
      </c>
      <c r="K44" s="18">
        <v>0</v>
      </c>
    </row>
    <row r="45" spans="1:11" s="7" customFormat="1" x14ac:dyDescent="0.45">
      <c r="A45" s="11"/>
      <c r="B45" s="9">
        <v>18</v>
      </c>
      <c r="C45" s="14">
        <v>45669</v>
      </c>
      <c r="D45" s="15" t="s">
        <v>21</v>
      </c>
      <c r="E45" s="9">
        <v>10376</v>
      </c>
      <c r="F45" s="16" t="s">
        <v>124</v>
      </c>
      <c r="G45" s="16" t="s">
        <v>16</v>
      </c>
      <c r="H45" s="16" t="s">
        <v>70</v>
      </c>
      <c r="I45" s="17">
        <v>55</v>
      </c>
      <c r="J45" s="17">
        <v>1000</v>
      </c>
      <c r="K45" s="18">
        <v>0</v>
      </c>
    </row>
    <row r="46" spans="1:11" x14ac:dyDescent="0.45">
      <c r="B46" s="9">
        <v>19</v>
      </c>
      <c r="C46" s="14">
        <v>45669</v>
      </c>
      <c r="D46" s="16" t="s">
        <v>21</v>
      </c>
      <c r="E46" s="9">
        <v>10377</v>
      </c>
      <c r="F46" s="16" t="s">
        <v>315</v>
      </c>
      <c r="G46" s="16" t="s">
        <v>16</v>
      </c>
      <c r="H46" s="16" t="s">
        <v>70</v>
      </c>
      <c r="I46" s="17">
        <v>210</v>
      </c>
      <c r="J46" s="17">
        <v>3780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45669</v>
      </c>
      <c r="D48" s="15" t="s">
        <v>22</v>
      </c>
      <c r="E48" s="9">
        <v>10388</v>
      </c>
      <c r="F48" s="16" t="s">
        <v>324</v>
      </c>
      <c r="G48" s="16" t="s">
        <v>12</v>
      </c>
      <c r="H48" s="16" t="s">
        <v>71</v>
      </c>
      <c r="I48" s="17">
        <v>10</v>
      </c>
      <c r="J48" s="17">
        <v>7700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45669</v>
      </c>
      <c r="D50" s="15" t="s">
        <v>24</v>
      </c>
      <c r="E50" s="9">
        <v>10385</v>
      </c>
      <c r="F50" s="15" t="s">
        <v>48</v>
      </c>
      <c r="G50" s="16" t="s">
        <v>13</v>
      </c>
      <c r="H50" s="16" t="s">
        <v>80</v>
      </c>
      <c r="I50" s="17">
        <v>12</v>
      </c>
      <c r="J50" s="17">
        <v>1260</v>
      </c>
      <c r="K50" s="18">
        <v>0</v>
      </c>
    </row>
    <row r="51" spans="2:11" x14ac:dyDescent="0.45">
      <c r="B51" s="9">
        <v>2</v>
      </c>
      <c r="C51" s="14">
        <v>45669</v>
      </c>
      <c r="D51" s="16" t="s">
        <v>24</v>
      </c>
      <c r="E51" s="9">
        <v>10385</v>
      </c>
      <c r="F51" s="15" t="s">
        <v>48</v>
      </c>
      <c r="G51" s="16" t="s">
        <v>13</v>
      </c>
      <c r="H51" s="16" t="s">
        <v>146</v>
      </c>
      <c r="I51" s="17">
        <v>12</v>
      </c>
      <c r="J51" s="17">
        <v>1080</v>
      </c>
      <c r="K51" s="18">
        <v>0</v>
      </c>
    </row>
    <row r="52" spans="2:11" x14ac:dyDescent="0.45">
      <c r="B52" s="9">
        <v>3</v>
      </c>
      <c r="C52" s="14">
        <v>45669</v>
      </c>
      <c r="D52" s="16" t="s">
        <v>24</v>
      </c>
      <c r="E52" s="9">
        <v>10378</v>
      </c>
      <c r="F52" s="15" t="s">
        <v>72</v>
      </c>
      <c r="G52" s="16" t="s">
        <v>13</v>
      </c>
      <c r="H52" s="16" t="s">
        <v>73</v>
      </c>
      <c r="I52" s="17">
        <v>48</v>
      </c>
      <c r="J52" s="17">
        <v>1536</v>
      </c>
      <c r="K52" s="18">
        <v>0</v>
      </c>
    </row>
    <row r="53" spans="2:11" x14ac:dyDescent="0.45">
      <c r="B53" s="9">
        <v>4</v>
      </c>
      <c r="C53" s="14">
        <v>45669</v>
      </c>
      <c r="D53" s="16" t="s">
        <v>24</v>
      </c>
      <c r="E53" s="9">
        <v>10379</v>
      </c>
      <c r="F53" s="15" t="s">
        <v>115</v>
      </c>
      <c r="G53" s="16" t="s">
        <v>16</v>
      </c>
      <c r="H53" s="16" t="s">
        <v>116</v>
      </c>
      <c r="I53" s="17">
        <v>6</v>
      </c>
      <c r="J53" s="17">
        <v>1080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45669</v>
      </c>
      <c r="D55" s="16" t="s">
        <v>25</v>
      </c>
      <c r="E55" s="9">
        <v>10391</v>
      </c>
      <c r="F55" s="16" t="s">
        <v>53</v>
      </c>
      <c r="G55" s="16" t="s">
        <v>12</v>
      </c>
      <c r="H55" s="16" t="s">
        <v>84</v>
      </c>
      <c r="I55" s="17">
        <v>1</v>
      </c>
      <c r="J55" s="17">
        <v>1990</v>
      </c>
      <c r="K55" s="18">
        <v>0</v>
      </c>
    </row>
    <row r="56" spans="2:11" x14ac:dyDescent="0.45">
      <c r="B56" s="9">
        <v>2</v>
      </c>
      <c r="C56" s="14">
        <v>45669</v>
      </c>
      <c r="D56" s="16" t="s">
        <v>25</v>
      </c>
      <c r="E56" s="9">
        <v>10392</v>
      </c>
      <c r="F56" s="16" t="s">
        <v>83</v>
      </c>
      <c r="G56" s="16" t="s">
        <v>12</v>
      </c>
      <c r="H56" s="16" t="s">
        <v>84</v>
      </c>
      <c r="I56" s="17">
        <v>1</v>
      </c>
      <c r="J56" s="17">
        <v>19300</v>
      </c>
      <c r="K56" s="18">
        <v>0</v>
      </c>
    </row>
    <row r="57" spans="2:11" x14ac:dyDescent="0.45">
      <c r="B57" s="9">
        <v>3</v>
      </c>
      <c r="C57" s="14">
        <v>45669</v>
      </c>
      <c r="D57" s="16" t="s">
        <v>25</v>
      </c>
      <c r="E57" s="9">
        <v>10392</v>
      </c>
      <c r="F57" s="16" t="s">
        <v>83</v>
      </c>
      <c r="G57" s="16" t="s">
        <v>13</v>
      </c>
      <c r="H57" s="16" t="s">
        <v>84</v>
      </c>
      <c r="I57" s="17">
        <v>1</v>
      </c>
      <c r="J57" s="17">
        <v>4368</v>
      </c>
      <c r="K57" s="18">
        <v>0</v>
      </c>
    </row>
    <row r="58" spans="2:11" x14ac:dyDescent="0.45">
      <c r="B58" s="9">
        <v>4</v>
      </c>
      <c r="C58" s="14">
        <v>45669</v>
      </c>
      <c r="D58" s="15" t="s">
        <v>25</v>
      </c>
      <c r="E58" s="9">
        <v>10386</v>
      </c>
      <c r="F58" s="16" t="s">
        <v>53</v>
      </c>
      <c r="G58" s="15" t="s">
        <v>14</v>
      </c>
      <c r="H58" s="16" t="s">
        <v>213</v>
      </c>
      <c r="I58" s="17">
        <v>1</v>
      </c>
      <c r="J58" s="17">
        <v>1300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45669</v>
      </c>
      <c r="D60" s="16" t="s">
        <v>27</v>
      </c>
      <c r="E60" s="9">
        <v>10383</v>
      </c>
      <c r="F60" s="16" t="s">
        <v>126</v>
      </c>
      <c r="G60" s="16" t="s">
        <v>20</v>
      </c>
      <c r="H60" s="16" t="s">
        <v>148</v>
      </c>
      <c r="I60" s="17">
        <v>1</v>
      </c>
      <c r="J60" s="17">
        <v>900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45669</v>
      </c>
      <c r="D62" s="16" t="s">
        <v>29</v>
      </c>
      <c r="E62" s="9">
        <v>10390</v>
      </c>
      <c r="F62" s="16" t="s">
        <v>278</v>
      </c>
      <c r="G62" s="15" t="s">
        <v>12</v>
      </c>
      <c r="H62" s="15" t="s">
        <v>352</v>
      </c>
      <c r="I62" s="17">
        <v>5</v>
      </c>
      <c r="J62" s="17">
        <v>300</v>
      </c>
      <c r="K62" s="18">
        <v>0</v>
      </c>
    </row>
    <row r="63" spans="2:11" x14ac:dyDescent="0.45">
      <c r="B63" s="9">
        <v>2</v>
      </c>
      <c r="C63" s="14">
        <v>45669</v>
      </c>
      <c r="D63" s="16" t="s">
        <v>29</v>
      </c>
      <c r="E63" s="9">
        <v>10390</v>
      </c>
      <c r="F63" s="16" t="s">
        <v>278</v>
      </c>
      <c r="G63" s="16" t="s">
        <v>12</v>
      </c>
      <c r="H63" s="16" t="s">
        <v>88</v>
      </c>
      <c r="I63" s="17">
        <v>1</v>
      </c>
      <c r="J63" s="17">
        <v>3880</v>
      </c>
      <c r="K63" s="18">
        <v>0</v>
      </c>
    </row>
    <row r="64" spans="2:11" x14ac:dyDescent="0.45">
      <c r="B64" s="9">
        <v>3</v>
      </c>
      <c r="C64" s="14">
        <v>45669</v>
      </c>
      <c r="D64" s="16" t="s">
        <v>29</v>
      </c>
      <c r="E64" s="9">
        <v>10390</v>
      </c>
      <c r="F64" s="16" t="s">
        <v>278</v>
      </c>
      <c r="G64" s="16" t="s">
        <v>13</v>
      </c>
      <c r="H64" s="16" t="s">
        <v>29</v>
      </c>
      <c r="I64" s="17">
        <v>1</v>
      </c>
      <c r="J64" s="17">
        <v>2020</v>
      </c>
      <c r="K64" s="18">
        <v>0</v>
      </c>
    </row>
    <row r="65" spans="2:11" x14ac:dyDescent="0.45">
      <c r="B65" s="9">
        <v>4</v>
      </c>
      <c r="C65" s="14">
        <v>45669</v>
      </c>
      <c r="D65" s="16" t="s">
        <v>29</v>
      </c>
      <c r="E65" s="9">
        <v>10384</v>
      </c>
      <c r="F65" s="16" t="s">
        <v>134</v>
      </c>
      <c r="G65" s="16" t="s">
        <v>14</v>
      </c>
      <c r="H65" s="16" t="s">
        <v>167</v>
      </c>
      <c r="I65" s="17">
        <v>2</v>
      </c>
      <c r="J65" s="17">
        <v>1300</v>
      </c>
      <c r="K65" s="18">
        <v>0</v>
      </c>
    </row>
    <row r="66" spans="2:11" x14ac:dyDescent="0.45">
      <c r="B66" s="9">
        <v>5</v>
      </c>
      <c r="C66" s="14">
        <v>45669</v>
      </c>
      <c r="D66" s="15" t="s">
        <v>29</v>
      </c>
      <c r="E66" s="9">
        <v>10384</v>
      </c>
      <c r="F66" s="15" t="s">
        <v>134</v>
      </c>
      <c r="G66" s="15" t="s">
        <v>14</v>
      </c>
      <c r="H66" s="15" t="s">
        <v>168</v>
      </c>
      <c r="I66" s="17">
        <v>1</v>
      </c>
      <c r="J66" s="17">
        <v>970</v>
      </c>
      <c r="K66" s="18">
        <v>0</v>
      </c>
    </row>
    <row r="67" spans="2:11" x14ac:dyDescent="0.45">
      <c r="B67" s="9">
        <v>6</v>
      </c>
      <c r="C67" s="14">
        <v>45669</v>
      </c>
      <c r="D67" s="16" t="s">
        <v>29</v>
      </c>
      <c r="E67" s="9">
        <v>10390</v>
      </c>
      <c r="F67" s="16" t="s">
        <v>278</v>
      </c>
      <c r="G67" s="16" t="s">
        <v>14</v>
      </c>
      <c r="H67" s="16" t="s">
        <v>88</v>
      </c>
      <c r="I67" s="17">
        <v>1</v>
      </c>
      <c r="J67" s="17">
        <v>2560</v>
      </c>
      <c r="K67" s="18">
        <v>0</v>
      </c>
    </row>
    <row r="68" spans="2:11" x14ac:dyDescent="0.45">
      <c r="B68" s="9">
        <v>7</v>
      </c>
      <c r="C68" s="14">
        <v>45669</v>
      </c>
      <c r="D68" s="16" t="s">
        <v>29</v>
      </c>
      <c r="E68" s="9">
        <v>10390</v>
      </c>
      <c r="F68" s="16" t="s">
        <v>278</v>
      </c>
      <c r="G68" s="16" t="s">
        <v>14</v>
      </c>
      <c r="H68" s="16" t="s">
        <v>262</v>
      </c>
      <c r="I68" s="17">
        <v>2</v>
      </c>
      <c r="J68" s="17">
        <v>380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45669</v>
      </c>
      <c r="D70" s="16" t="s">
        <v>33</v>
      </c>
      <c r="E70" s="9">
        <v>10390</v>
      </c>
      <c r="F70" s="16" t="s">
        <v>278</v>
      </c>
      <c r="G70" s="16" t="s">
        <v>17</v>
      </c>
      <c r="H70" s="16" t="s">
        <v>265</v>
      </c>
      <c r="I70" s="17">
        <v>1</v>
      </c>
      <c r="J70" s="17">
        <v>250</v>
      </c>
      <c r="K70" s="18">
        <v>0</v>
      </c>
    </row>
    <row r="71" spans="2:11" x14ac:dyDescent="0.45">
      <c r="B71" s="9">
        <v>2</v>
      </c>
      <c r="C71" s="14">
        <v>45669</v>
      </c>
      <c r="D71" s="16" t="s">
        <v>33</v>
      </c>
      <c r="E71" s="9">
        <v>10390</v>
      </c>
      <c r="F71" s="16" t="s">
        <v>278</v>
      </c>
      <c r="G71" s="16" t="s">
        <v>17</v>
      </c>
      <c r="H71" s="16" t="s">
        <v>123</v>
      </c>
      <c r="I71" s="17">
        <v>3</v>
      </c>
      <c r="J71" s="17">
        <v>1050</v>
      </c>
      <c r="K71" s="18">
        <v>0</v>
      </c>
    </row>
    <row r="72" spans="2:11" x14ac:dyDescent="0.45">
      <c r="B72" s="9">
        <v>3</v>
      </c>
      <c r="C72" s="14">
        <v>45669</v>
      </c>
      <c r="D72" s="16" t="s">
        <v>33</v>
      </c>
      <c r="E72" s="9">
        <v>10374</v>
      </c>
      <c r="F72" s="16" t="s">
        <v>124</v>
      </c>
      <c r="G72" s="16" t="s">
        <v>17</v>
      </c>
      <c r="H72" s="16" t="s">
        <v>150</v>
      </c>
      <c r="I72" s="17">
        <v>4</v>
      </c>
      <c r="J72" s="17">
        <v>1200</v>
      </c>
      <c r="K72" s="18">
        <v>0</v>
      </c>
    </row>
    <row r="73" spans="2:11" x14ac:dyDescent="0.45">
      <c r="B73" s="9">
        <v>4</v>
      </c>
      <c r="C73" s="14">
        <v>45669</v>
      </c>
      <c r="D73" s="16" t="s">
        <v>33</v>
      </c>
      <c r="E73" s="9">
        <v>10375</v>
      </c>
      <c r="F73" s="16" t="s">
        <v>124</v>
      </c>
      <c r="G73" s="16" t="s">
        <v>17</v>
      </c>
      <c r="H73" s="16" t="s">
        <v>150</v>
      </c>
      <c r="I73" s="17">
        <v>4</v>
      </c>
      <c r="J73" s="17">
        <v>1560</v>
      </c>
      <c r="K73" s="18">
        <v>0</v>
      </c>
    </row>
    <row r="74" spans="2:11" x14ac:dyDescent="0.45">
      <c r="B74" s="9">
        <v>5</v>
      </c>
      <c r="C74" s="14">
        <v>45669</v>
      </c>
      <c r="D74" s="16" t="s">
        <v>33</v>
      </c>
      <c r="E74" s="9">
        <v>10380</v>
      </c>
      <c r="F74" s="16" t="s">
        <v>124</v>
      </c>
      <c r="G74" s="16" t="s">
        <v>20</v>
      </c>
      <c r="H74" s="16" t="s">
        <v>389</v>
      </c>
      <c r="I74" s="17">
        <v>1</v>
      </c>
      <c r="J74" s="17">
        <v>6475</v>
      </c>
      <c r="K74" s="18">
        <v>0</v>
      </c>
    </row>
    <row r="75" spans="2:11" x14ac:dyDescent="0.45">
      <c r="B75" s="9">
        <v>6</v>
      </c>
      <c r="C75" s="14">
        <v>45669</v>
      </c>
      <c r="D75" s="16" t="s">
        <v>33</v>
      </c>
      <c r="E75" s="9">
        <v>10381</v>
      </c>
      <c r="F75" s="16" t="s">
        <v>126</v>
      </c>
      <c r="G75" s="16" t="s">
        <v>20</v>
      </c>
      <c r="H75" s="16" t="s">
        <v>94</v>
      </c>
      <c r="I75" s="17">
        <v>1</v>
      </c>
      <c r="J75" s="17">
        <v>380</v>
      </c>
      <c r="K75" s="18">
        <v>0</v>
      </c>
    </row>
    <row r="76" spans="2:11" x14ac:dyDescent="0.45">
      <c r="B76" s="9">
        <v>7</v>
      </c>
      <c r="C76" s="14">
        <v>45669</v>
      </c>
      <c r="D76" s="16" t="s">
        <v>33</v>
      </c>
      <c r="E76" s="9">
        <v>10382</v>
      </c>
      <c r="F76" s="16" t="s">
        <v>53</v>
      </c>
      <c r="G76" s="16" t="s">
        <v>20</v>
      </c>
      <c r="H76" s="16" t="s">
        <v>94</v>
      </c>
      <c r="I76" s="17">
        <v>2.2999999999999998</v>
      </c>
      <c r="J76" s="17">
        <v>600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45669</v>
      </c>
      <c r="D78" s="16" t="s">
        <v>34</v>
      </c>
      <c r="E78" s="9">
        <v>10387</v>
      </c>
      <c r="F78" s="16" t="s">
        <v>126</v>
      </c>
      <c r="G78" s="16" t="s">
        <v>19</v>
      </c>
      <c r="H78" s="16" t="s">
        <v>268</v>
      </c>
      <c r="I78" s="17">
        <v>1</v>
      </c>
      <c r="J78" s="17">
        <v>500</v>
      </c>
      <c r="K78" s="18">
        <v>0</v>
      </c>
    </row>
    <row r="79" spans="2:11" x14ac:dyDescent="0.45">
      <c r="B79" s="9">
        <v>2</v>
      </c>
      <c r="C79" s="14">
        <v>45669</v>
      </c>
      <c r="D79" s="16" t="s">
        <v>34</v>
      </c>
      <c r="E79" s="9">
        <v>10389</v>
      </c>
      <c r="F79" s="16" t="s">
        <v>126</v>
      </c>
      <c r="G79" s="16" t="s">
        <v>19</v>
      </c>
      <c r="H79" s="16" t="s">
        <v>407</v>
      </c>
      <c r="I79" s="17">
        <v>1</v>
      </c>
      <c r="J79" s="17">
        <v>1700</v>
      </c>
      <c r="K79" s="18">
        <v>0</v>
      </c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12" priority="25">
      <formula>LEN(TRIM(B6))&gt;0</formula>
    </cfRule>
  </conditionalFormatting>
  <conditionalFormatting sqref="B27:K2005">
    <cfRule type="beginsWith" dxfId="511" priority="15" operator="beginsWith" text="GST">
      <formula>LEFT(B27,LEN("GST"))="GST"</formula>
    </cfRule>
    <cfRule type="beginsWith" dxfId="510" priority="16" operator="beginsWith" text="Total Cost">
      <formula>LEFT(B27,LEN("Total Cost"))="Total Cost"</formula>
    </cfRule>
    <cfRule type="beginsWith" dxfId="509" priority="17" operator="beginsWith" text="Quantity">
      <formula>LEFT(B27,LEN("Quantity"))="Quantity"</formula>
    </cfRule>
    <cfRule type="beginsWith" dxfId="508" priority="18" operator="beginsWith" text="Products">
      <formula>LEFT(B27,LEN("Products"))="Products"</formula>
    </cfRule>
    <cfRule type="beginsWith" dxfId="507" priority="19" operator="beginsWith" text="Section">
      <formula>LEFT(B27,LEN("Section"))="Section"</formula>
    </cfRule>
    <cfRule type="beginsWith" dxfId="506" priority="20" operator="beginsWith" text="Vendors">
      <formula>LEFT(B27,LEN("Vendors"))="Vendors"</formula>
    </cfRule>
    <cfRule type="beginsWith" dxfId="505" priority="21" operator="beginsWith" text="Invoice No">
      <formula>LEFT(B27,LEN("Invoice No"))="Invoice No"</formula>
    </cfRule>
    <cfRule type="beginsWith" dxfId="504" priority="22" operator="beginsWith" text="Categories">
      <formula>LEFT(B27,LEN("Categories"))="Categories"</formula>
    </cfRule>
    <cfRule type="beginsWith" dxfId="503" priority="23" operator="beginsWith" text="Date">
      <formula>LEFT(B27,LEN("Date"))="Date"</formula>
    </cfRule>
    <cfRule type="beginsWith" dxfId="502" priority="24" operator="beginsWith" text="#">
      <formula>LEFT(B27,LEN("#"))="#"</formula>
    </cfRule>
  </conditionalFormatting>
  <conditionalFormatting sqref="M9:M25">
    <cfRule type="notContainsBlanks" dxfId="501" priority="14">
      <formula>LEN(TRIM(M9))&gt;0</formula>
    </cfRule>
  </conditionalFormatting>
  <conditionalFormatting sqref="M27">
    <cfRule type="notContainsBlanks" dxfId="500" priority="13">
      <formula>LEN(TRIM(M27))&gt;0</formula>
    </cfRule>
  </conditionalFormatting>
  <conditionalFormatting sqref="M27">
    <cfRule type="beginsWith" dxfId="499" priority="3" operator="beginsWith" text="GST">
      <formula>LEFT(M27,LEN("GST"))="GST"</formula>
    </cfRule>
    <cfRule type="beginsWith" dxfId="498" priority="4" operator="beginsWith" text="Total Cost">
      <formula>LEFT(M27,LEN("Total Cost"))="Total Cost"</formula>
    </cfRule>
    <cfRule type="beginsWith" dxfId="497" priority="5" operator="beginsWith" text="Quantity">
      <formula>LEFT(M27,LEN("Quantity"))="Quantity"</formula>
    </cfRule>
    <cfRule type="beginsWith" dxfId="496" priority="6" operator="beginsWith" text="Products">
      <formula>LEFT(M27,LEN("Products"))="Products"</formula>
    </cfRule>
    <cfRule type="beginsWith" dxfId="495" priority="7" operator="beginsWith" text="Section">
      <formula>LEFT(M27,LEN("Section"))="Section"</formula>
    </cfRule>
    <cfRule type="beginsWith" dxfId="494" priority="8" operator="beginsWith" text="Vendors">
      <formula>LEFT(M27,LEN("Vendors"))="Vendors"</formula>
    </cfRule>
    <cfRule type="beginsWith" dxfId="493" priority="9" operator="beginsWith" text="Invoice No">
      <formula>LEFT(M27,LEN("Invoice No"))="Invoice No"</formula>
    </cfRule>
    <cfRule type="beginsWith" dxfId="492" priority="10" operator="beginsWith" text="Categories">
      <formula>LEFT(M27,LEN("Categories"))="Categories"</formula>
    </cfRule>
    <cfRule type="beginsWith" dxfId="491" priority="11" operator="beginsWith" text="Date">
      <formula>LEFT(M27,LEN("Date"))="Date"</formula>
    </cfRule>
    <cfRule type="beginsWith" dxfId="490" priority="12" operator="beginsWith" text="#">
      <formula>LEFT(M27,LEN("#"))="#"</formula>
    </cfRule>
  </conditionalFormatting>
  <conditionalFormatting sqref="M26">
    <cfRule type="notContainsBlanks" dxfId="489" priority="2">
      <formula>LEN(TRIM(M26))&gt;0</formula>
    </cfRule>
  </conditionalFormatting>
  <conditionalFormatting sqref="M26 E8">
    <cfRule type="duplicateValues" dxfId="4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7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(2025-01-13)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99357</v>
      </c>
      <c r="D6" s="23" t="s">
        <v>6</v>
      </c>
      <c r="E6" s="23">
        <v>111711</v>
      </c>
      <c r="F6" s="23" t="s">
        <v>6</v>
      </c>
      <c r="G6" s="23">
        <v>111711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247984</v>
      </c>
      <c r="D7" s="23" t="s">
        <v>8</v>
      </c>
      <c r="E7" s="23">
        <v>62640</v>
      </c>
      <c r="F7" s="24" t="s">
        <v>452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453</v>
      </c>
      <c r="C8" s="25">
        <v>347341</v>
      </c>
      <c r="D8" s="25" t="s">
        <v>9</v>
      </c>
      <c r="E8" s="25">
        <v>174351</v>
      </c>
      <c r="F8" s="26" t="s">
        <v>10</v>
      </c>
      <c r="G8" s="25">
        <v>111711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66006</v>
      </c>
      <c r="D10" s="9">
        <v>5000</v>
      </c>
      <c r="E10" s="9">
        <v>8855</v>
      </c>
      <c r="F10" s="9">
        <v>0</v>
      </c>
      <c r="G10" s="9">
        <v>11900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91761</v>
      </c>
    </row>
    <row r="11" spans="1:13" x14ac:dyDescent="0.45">
      <c r="B11" s="8" t="s">
        <v>22</v>
      </c>
      <c r="C11" s="9">
        <v>6194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6194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4000</v>
      </c>
      <c r="D13" s="9">
        <v>2136</v>
      </c>
      <c r="E13" s="9">
        <v>0</v>
      </c>
      <c r="F13" s="9">
        <v>0</v>
      </c>
      <c r="G13" s="9">
        <v>900</v>
      </c>
      <c r="H13" s="9">
        <v>1800</v>
      </c>
      <c r="I13" s="9">
        <v>0</v>
      </c>
      <c r="J13" s="9">
        <v>0</v>
      </c>
      <c r="K13" s="9">
        <v>0</v>
      </c>
      <c r="M13" s="10">
        <f t="shared" si="0"/>
        <v>8836</v>
      </c>
    </row>
    <row r="14" spans="1:13" x14ac:dyDescent="0.45">
      <c r="B14" s="8" t="s">
        <v>25</v>
      </c>
      <c r="C14" s="9">
        <v>12990</v>
      </c>
      <c r="D14" s="9">
        <v>4576</v>
      </c>
      <c r="E14" s="9">
        <v>1404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18970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38300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640</v>
      </c>
      <c r="M16" s="10">
        <f t="shared" si="0"/>
        <v>38940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1890</v>
      </c>
      <c r="D18" s="9">
        <v>1570</v>
      </c>
      <c r="E18" s="9">
        <v>1990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5450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1500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1500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700</v>
      </c>
      <c r="I22" s="9">
        <v>0</v>
      </c>
      <c r="J22" s="9">
        <v>0</v>
      </c>
      <c r="K22" s="9">
        <v>0</v>
      </c>
      <c r="M22" s="10">
        <f t="shared" si="0"/>
        <v>700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2000</v>
      </c>
      <c r="M23" s="10">
        <f t="shared" si="0"/>
        <v>2000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130880</v>
      </c>
      <c r="D26" s="5">
        <v>13282</v>
      </c>
      <c r="E26" s="5">
        <v>12249</v>
      </c>
      <c r="F26" s="5">
        <v>0</v>
      </c>
      <c r="G26" s="5">
        <v>12800</v>
      </c>
      <c r="H26" s="5">
        <v>2500</v>
      </c>
      <c r="I26" s="5">
        <v>0</v>
      </c>
      <c r="J26" s="5">
        <v>0</v>
      </c>
      <c r="K26" s="5">
        <v>2640</v>
      </c>
      <c r="M26" s="5">
        <f>SUM(M10:M25)</f>
        <v>174351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45670</v>
      </c>
      <c r="D28" s="15" t="s">
        <v>21</v>
      </c>
      <c r="E28" s="9">
        <v>10400</v>
      </c>
      <c r="F28" s="15" t="s">
        <v>134</v>
      </c>
      <c r="G28" s="15" t="s">
        <v>12</v>
      </c>
      <c r="H28" s="16" t="s">
        <v>98</v>
      </c>
      <c r="I28" s="17">
        <v>1</v>
      </c>
      <c r="J28" s="17">
        <v>160</v>
      </c>
      <c r="K28" s="18">
        <v>0</v>
      </c>
    </row>
    <row r="29" spans="1:13" x14ac:dyDescent="0.45">
      <c r="B29" s="9">
        <v>2</v>
      </c>
      <c r="C29" s="14">
        <v>45670</v>
      </c>
      <c r="D29" s="16" t="s">
        <v>21</v>
      </c>
      <c r="E29" s="9">
        <v>10401</v>
      </c>
      <c r="F29" s="15" t="s">
        <v>134</v>
      </c>
      <c r="G29" s="15" t="s">
        <v>12</v>
      </c>
      <c r="H29" s="16" t="s">
        <v>56</v>
      </c>
      <c r="I29" s="17">
        <v>200</v>
      </c>
      <c r="J29" s="17">
        <v>2350</v>
      </c>
      <c r="K29" s="18">
        <v>0</v>
      </c>
    </row>
    <row r="30" spans="1:13" x14ac:dyDescent="0.45">
      <c r="B30" s="9">
        <v>3</v>
      </c>
      <c r="C30" s="14">
        <v>45670</v>
      </c>
      <c r="D30" s="16" t="s">
        <v>21</v>
      </c>
      <c r="E30" s="9">
        <v>10403</v>
      </c>
      <c r="F30" s="15" t="s">
        <v>48</v>
      </c>
      <c r="G30" s="15" t="s">
        <v>12</v>
      </c>
      <c r="H30" s="16" t="s">
        <v>186</v>
      </c>
      <c r="I30" s="17">
        <v>30</v>
      </c>
      <c r="J30" s="17">
        <v>12480</v>
      </c>
      <c r="K30" s="18">
        <v>0</v>
      </c>
    </row>
    <row r="31" spans="1:13" x14ac:dyDescent="0.45">
      <c r="B31" s="9">
        <v>4</v>
      </c>
      <c r="C31" s="14">
        <v>45670</v>
      </c>
      <c r="D31" s="15" t="s">
        <v>21</v>
      </c>
      <c r="E31" s="9">
        <v>10403</v>
      </c>
      <c r="F31" s="15" t="s">
        <v>48</v>
      </c>
      <c r="G31" s="15" t="s">
        <v>12</v>
      </c>
      <c r="H31" s="16" t="s">
        <v>50</v>
      </c>
      <c r="I31" s="17">
        <v>16</v>
      </c>
      <c r="J31" s="17">
        <v>8800</v>
      </c>
      <c r="K31" s="18">
        <v>0</v>
      </c>
    </row>
    <row r="32" spans="1:13" x14ac:dyDescent="0.45">
      <c r="B32" s="9">
        <v>5</v>
      </c>
      <c r="C32" s="14">
        <v>45670</v>
      </c>
      <c r="D32" s="15" t="s">
        <v>21</v>
      </c>
      <c r="E32" s="9">
        <v>10403</v>
      </c>
      <c r="F32" s="15" t="s">
        <v>48</v>
      </c>
      <c r="G32" s="15" t="s">
        <v>12</v>
      </c>
      <c r="H32" s="16" t="s">
        <v>133</v>
      </c>
      <c r="I32" s="17">
        <v>6</v>
      </c>
      <c r="J32" s="17">
        <v>2700</v>
      </c>
      <c r="K32" s="18">
        <v>0</v>
      </c>
    </row>
    <row r="33" spans="1:11" x14ac:dyDescent="0.45">
      <c r="B33" s="9">
        <v>6</v>
      </c>
      <c r="C33" s="14">
        <v>45670</v>
      </c>
      <c r="D33" s="15" t="s">
        <v>21</v>
      </c>
      <c r="E33" s="9">
        <v>10403</v>
      </c>
      <c r="F33" s="16" t="s">
        <v>48</v>
      </c>
      <c r="G33" s="16" t="s">
        <v>12</v>
      </c>
      <c r="H33" s="16" t="s">
        <v>151</v>
      </c>
      <c r="I33" s="17">
        <v>500</v>
      </c>
      <c r="J33" s="17">
        <v>1600</v>
      </c>
      <c r="K33" s="18">
        <v>0</v>
      </c>
    </row>
    <row r="34" spans="1:11" x14ac:dyDescent="0.45">
      <c r="B34" s="9">
        <v>7</v>
      </c>
      <c r="C34" s="14">
        <v>45670</v>
      </c>
      <c r="D34" s="15" t="s">
        <v>21</v>
      </c>
      <c r="E34" s="9">
        <v>10403</v>
      </c>
      <c r="F34" s="16" t="s">
        <v>48</v>
      </c>
      <c r="G34" s="16" t="s">
        <v>12</v>
      </c>
      <c r="H34" s="16" t="s">
        <v>105</v>
      </c>
      <c r="I34" s="17">
        <v>1</v>
      </c>
      <c r="J34" s="17">
        <v>60</v>
      </c>
      <c r="K34" s="18">
        <v>0</v>
      </c>
    </row>
    <row r="35" spans="1:11" x14ac:dyDescent="0.45">
      <c r="B35" s="9">
        <v>8</v>
      </c>
      <c r="C35" s="14">
        <v>45670</v>
      </c>
      <c r="D35" s="15" t="s">
        <v>21</v>
      </c>
      <c r="E35" s="9">
        <v>10403</v>
      </c>
      <c r="F35" s="16" t="s">
        <v>48</v>
      </c>
      <c r="G35" s="16" t="s">
        <v>12</v>
      </c>
      <c r="H35" s="16" t="s">
        <v>164</v>
      </c>
      <c r="I35" s="17">
        <v>2</v>
      </c>
      <c r="J35" s="17">
        <v>3160</v>
      </c>
      <c r="K35" s="18">
        <v>0</v>
      </c>
    </row>
    <row r="36" spans="1:11" x14ac:dyDescent="0.45">
      <c r="B36" s="9">
        <v>9</v>
      </c>
      <c r="C36" s="14">
        <v>45670</v>
      </c>
      <c r="D36" s="15" t="s">
        <v>21</v>
      </c>
      <c r="E36" s="9">
        <v>10403</v>
      </c>
      <c r="F36" s="16" t="s">
        <v>48</v>
      </c>
      <c r="G36" s="15" t="s">
        <v>12</v>
      </c>
      <c r="H36" s="15" t="s">
        <v>49</v>
      </c>
      <c r="I36" s="17">
        <v>5</v>
      </c>
      <c r="J36" s="17">
        <v>1800</v>
      </c>
      <c r="K36" s="18">
        <v>0</v>
      </c>
    </row>
    <row r="37" spans="1:11" x14ac:dyDescent="0.45">
      <c r="B37" s="9">
        <v>10</v>
      </c>
      <c r="C37" s="14">
        <v>45670</v>
      </c>
      <c r="D37" s="15" t="s">
        <v>21</v>
      </c>
      <c r="E37" s="9">
        <v>10403</v>
      </c>
      <c r="F37" s="16" t="s">
        <v>48</v>
      </c>
      <c r="G37" s="16" t="s">
        <v>12</v>
      </c>
      <c r="H37" s="16" t="s">
        <v>104</v>
      </c>
      <c r="I37" s="17">
        <v>4.5</v>
      </c>
      <c r="J37" s="17">
        <v>5600</v>
      </c>
      <c r="K37" s="18">
        <v>0</v>
      </c>
    </row>
    <row r="38" spans="1:11" x14ac:dyDescent="0.45">
      <c r="B38" s="9">
        <v>11</v>
      </c>
      <c r="C38" s="14">
        <v>45670</v>
      </c>
      <c r="D38" s="15" t="s">
        <v>21</v>
      </c>
      <c r="E38" s="9">
        <v>10403</v>
      </c>
      <c r="F38" s="16" t="s">
        <v>48</v>
      </c>
      <c r="G38" s="16" t="s">
        <v>12</v>
      </c>
      <c r="H38" s="16" t="s">
        <v>97</v>
      </c>
      <c r="I38" s="17">
        <v>24</v>
      </c>
      <c r="J38" s="17">
        <v>5160</v>
      </c>
      <c r="K38" s="18">
        <v>0</v>
      </c>
    </row>
    <row r="39" spans="1:11" x14ac:dyDescent="0.45">
      <c r="B39" s="9">
        <v>12</v>
      </c>
      <c r="C39" s="14">
        <v>45670</v>
      </c>
      <c r="D39" s="15" t="s">
        <v>21</v>
      </c>
      <c r="E39" s="9">
        <v>10403</v>
      </c>
      <c r="F39" s="16" t="s">
        <v>48</v>
      </c>
      <c r="G39" s="16" t="s">
        <v>12</v>
      </c>
      <c r="H39" s="16" t="s">
        <v>206</v>
      </c>
      <c r="I39" s="17">
        <v>5</v>
      </c>
      <c r="J39" s="17">
        <v>1400</v>
      </c>
      <c r="K39" s="18">
        <v>0</v>
      </c>
    </row>
    <row r="40" spans="1:11" x14ac:dyDescent="0.45">
      <c r="B40" s="9">
        <v>13</v>
      </c>
      <c r="C40" s="14">
        <v>45670</v>
      </c>
      <c r="D40" s="15" t="s">
        <v>21</v>
      </c>
      <c r="E40" s="9">
        <v>10405</v>
      </c>
      <c r="F40" s="16" t="s">
        <v>99</v>
      </c>
      <c r="G40" s="15" t="s">
        <v>12</v>
      </c>
      <c r="H40" s="15" t="s">
        <v>100</v>
      </c>
      <c r="I40" s="17">
        <v>6</v>
      </c>
      <c r="J40" s="17">
        <v>4800</v>
      </c>
      <c r="K40" s="18">
        <v>0</v>
      </c>
    </row>
    <row r="41" spans="1:11" x14ac:dyDescent="0.45">
      <c r="B41" s="9">
        <v>14</v>
      </c>
      <c r="C41" s="14">
        <v>45670</v>
      </c>
      <c r="D41" s="16" t="s">
        <v>21</v>
      </c>
      <c r="E41" s="9">
        <v>10406</v>
      </c>
      <c r="F41" s="16" t="s">
        <v>53</v>
      </c>
      <c r="G41" s="16" t="s">
        <v>12</v>
      </c>
      <c r="H41" s="16" t="s">
        <v>130</v>
      </c>
      <c r="I41" s="17">
        <v>24</v>
      </c>
      <c r="J41" s="17">
        <v>9600</v>
      </c>
      <c r="K41" s="18">
        <v>0</v>
      </c>
    </row>
    <row r="42" spans="1:11" x14ac:dyDescent="0.45">
      <c r="B42" s="9">
        <v>15</v>
      </c>
      <c r="C42" s="14">
        <v>45670</v>
      </c>
      <c r="D42" s="16" t="s">
        <v>21</v>
      </c>
      <c r="E42" s="9">
        <v>10411</v>
      </c>
      <c r="F42" s="16" t="s">
        <v>101</v>
      </c>
      <c r="G42" s="16" t="s">
        <v>12</v>
      </c>
      <c r="H42" s="16" t="s">
        <v>102</v>
      </c>
      <c r="I42" s="17">
        <v>8</v>
      </c>
      <c r="J42" s="17">
        <v>6336</v>
      </c>
      <c r="K42" s="18">
        <v>0</v>
      </c>
    </row>
    <row r="43" spans="1:11" x14ac:dyDescent="0.45">
      <c r="B43" s="9">
        <v>16</v>
      </c>
      <c r="C43" s="14">
        <v>45670</v>
      </c>
      <c r="D43" s="15" t="s">
        <v>21</v>
      </c>
      <c r="E43" s="9">
        <v>10396</v>
      </c>
      <c r="F43" s="16" t="s">
        <v>134</v>
      </c>
      <c r="G43" s="16" t="s">
        <v>13</v>
      </c>
      <c r="H43" s="16" t="s">
        <v>138</v>
      </c>
      <c r="I43" s="17">
        <v>12</v>
      </c>
      <c r="J43" s="17">
        <v>4500</v>
      </c>
      <c r="K43" s="18">
        <v>0</v>
      </c>
    </row>
    <row r="44" spans="1:11" s="7" customFormat="1" x14ac:dyDescent="0.45">
      <c r="A44" s="11"/>
      <c r="B44" s="9">
        <v>17</v>
      </c>
      <c r="C44" s="14">
        <v>45670</v>
      </c>
      <c r="D44" s="15" t="s">
        <v>21</v>
      </c>
      <c r="E44" s="9">
        <v>10403</v>
      </c>
      <c r="F44" s="16" t="s">
        <v>48</v>
      </c>
      <c r="G44" s="16" t="s">
        <v>13</v>
      </c>
      <c r="H44" s="16" t="s">
        <v>298</v>
      </c>
      <c r="I44" s="17">
        <v>1</v>
      </c>
      <c r="J44" s="17">
        <v>250</v>
      </c>
      <c r="K44" s="18">
        <v>0</v>
      </c>
    </row>
    <row r="45" spans="1:11" s="7" customFormat="1" x14ac:dyDescent="0.45">
      <c r="A45" s="11"/>
      <c r="B45" s="9">
        <v>18</v>
      </c>
      <c r="C45" s="14">
        <v>45670</v>
      </c>
      <c r="D45" s="15" t="s">
        <v>21</v>
      </c>
      <c r="E45" s="9">
        <v>10403</v>
      </c>
      <c r="F45" s="16" t="s">
        <v>48</v>
      </c>
      <c r="G45" s="16" t="s">
        <v>13</v>
      </c>
      <c r="H45" s="16" t="s">
        <v>299</v>
      </c>
      <c r="I45" s="17">
        <v>1</v>
      </c>
      <c r="J45" s="17">
        <v>250</v>
      </c>
      <c r="K45" s="18">
        <v>0</v>
      </c>
    </row>
    <row r="46" spans="1:11" x14ac:dyDescent="0.45">
      <c r="B46" s="9">
        <v>19</v>
      </c>
      <c r="C46" s="14">
        <v>45670</v>
      </c>
      <c r="D46" s="16" t="s">
        <v>21</v>
      </c>
      <c r="E46" s="9">
        <v>10403</v>
      </c>
      <c r="F46" s="16" t="s">
        <v>48</v>
      </c>
      <c r="G46" s="16" t="s">
        <v>14</v>
      </c>
      <c r="H46" s="16" t="s">
        <v>177</v>
      </c>
      <c r="I46" s="17">
        <v>1</v>
      </c>
      <c r="J46" s="17">
        <v>2180</v>
      </c>
      <c r="K46" s="18">
        <v>0</v>
      </c>
    </row>
    <row r="47" spans="1:11" x14ac:dyDescent="0.45">
      <c r="B47" s="9">
        <v>20</v>
      </c>
      <c r="C47" s="14">
        <v>45670</v>
      </c>
      <c r="D47" s="16" t="s">
        <v>21</v>
      </c>
      <c r="E47" s="9">
        <v>10403</v>
      </c>
      <c r="F47" s="16" t="s">
        <v>48</v>
      </c>
      <c r="G47" s="16" t="s">
        <v>14</v>
      </c>
      <c r="H47" s="16" t="s">
        <v>62</v>
      </c>
      <c r="I47" s="17">
        <v>1</v>
      </c>
      <c r="J47" s="17">
        <v>250</v>
      </c>
      <c r="K47" s="18">
        <v>0</v>
      </c>
    </row>
    <row r="48" spans="1:11" x14ac:dyDescent="0.45">
      <c r="B48" s="9">
        <v>21</v>
      </c>
      <c r="C48" s="14">
        <v>45670</v>
      </c>
      <c r="D48" s="15" t="s">
        <v>21</v>
      </c>
      <c r="E48" s="9">
        <v>10403</v>
      </c>
      <c r="F48" s="16" t="s">
        <v>48</v>
      </c>
      <c r="G48" s="16" t="s">
        <v>14</v>
      </c>
      <c r="H48" s="16" t="s">
        <v>141</v>
      </c>
      <c r="I48" s="17">
        <v>6</v>
      </c>
      <c r="J48" s="17">
        <v>2160</v>
      </c>
      <c r="K48" s="18">
        <v>0</v>
      </c>
    </row>
    <row r="49" spans="2:11" x14ac:dyDescent="0.45">
      <c r="B49" s="9">
        <v>22</v>
      </c>
      <c r="C49" s="14">
        <v>45670</v>
      </c>
      <c r="D49" s="16" t="s">
        <v>21</v>
      </c>
      <c r="E49" s="9">
        <v>10403</v>
      </c>
      <c r="F49" s="16" t="s">
        <v>48</v>
      </c>
      <c r="G49" s="16" t="s">
        <v>14</v>
      </c>
      <c r="H49" s="16" t="s">
        <v>65</v>
      </c>
      <c r="I49" s="17">
        <v>1</v>
      </c>
      <c r="J49" s="17">
        <v>940</v>
      </c>
      <c r="K49" s="18">
        <v>0</v>
      </c>
    </row>
    <row r="50" spans="2:11" x14ac:dyDescent="0.45">
      <c r="B50" s="9">
        <v>23</v>
      </c>
      <c r="C50" s="14">
        <v>45670</v>
      </c>
      <c r="D50" s="15" t="s">
        <v>21</v>
      </c>
      <c r="E50" s="9">
        <v>10403</v>
      </c>
      <c r="F50" s="15" t="s">
        <v>48</v>
      </c>
      <c r="G50" s="16" t="s">
        <v>14</v>
      </c>
      <c r="H50" s="16" t="s">
        <v>133</v>
      </c>
      <c r="I50" s="17">
        <v>5</v>
      </c>
      <c r="J50" s="17">
        <v>2625</v>
      </c>
      <c r="K50" s="18">
        <v>0</v>
      </c>
    </row>
    <row r="51" spans="2:11" x14ac:dyDescent="0.45">
      <c r="B51" s="9">
        <v>24</v>
      </c>
      <c r="C51" s="14">
        <v>45670</v>
      </c>
      <c r="D51" s="16" t="s">
        <v>21</v>
      </c>
      <c r="E51" s="9">
        <v>10403</v>
      </c>
      <c r="F51" s="15" t="s">
        <v>48</v>
      </c>
      <c r="G51" s="16" t="s">
        <v>14</v>
      </c>
      <c r="H51" s="16" t="s">
        <v>63</v>
      </c>
      <c r="I51" s="17">
        <v>5</v>
      </c>
      <c r="J51" s="17">
        <v>700</v>
      </c>
      <c r="K51" s="18">
        <v>0</v>
      </c>
    </row>
    <row r="52" spans="2:11" x14ac:dyDescent="0.45">
      <c r="B52" s="9">
        <v>25</v>
      </c>
      <c r="C52" s="14">
        <v>45670</v>
      </c>
      <c r="D52" s="16" t="s">
        <v>21</v>
      </c>
      <c r="E52" s="9">
        <v>10393</v>
      </c>
      <c r="F52" s="15" t="s">
        <v>124</v>
      </c>
      <c r="G52" s="16" t="s">
        <v>16</v>
      </c>
      <c r="H52" s="16" t="s">
        <v>70</v>
      </c>
      <c r="I52" s="17">
        <v>55</v>
      </c>
      <c r="J52" s="17">
        <v>1000</v>
      </c>
      <c r="K52" s="18">
        <v>0</v>
      </c>
    </row>
    <row r="53" spans="2:11" x14ac:dyDescent="0.45">
      <c r="B53" s="9">
        <v>26</v>
      </c>
      <c r="C53" s="14">
        <v>45670</v>
      </c>
      <c r="D53" s="16" t="s">
        <v>21</v>
      </c>
      <c r="E53" s="9">
        <v>10394</v>
      </c>
      <c r="F53" s="15" t="s">
        <v>315</v>
      </c>
      <c r="G53" s="16" t="s">
        <v>16</v>
      </c>
      <c r="H53" s="16" t="s">
        <v>70</v>
      </c>
      <c r="I53" s="17">
        <v>180</v>
      </c>
      <c r="J53" s="17">
        <v>3240</v>
      </c>
      <c r="K53" s="18">
        <v>0</v>
      </c>
    </row>
    <row r="54" spans="2:11" x14ac:dyDescent="0.45">
      <c r="B54" s="9">
        <v>27</v>
      </c>
      <c r="C54" s="14">
        <v>45670</v>
      </c>
      <c r="D54" s="15" t="s">
        <v>21</v>
      </c>
      <c r="E54" s="9">
        <v>10395</v>
      </c>
      <c r="F54" s="15" t="s">
        <v>315</v>
      </c>
      <c r="G54" s="16" t="s">
        <v>16</v>
      </c>
      <c r="H54" s="16" t="s">
        <v>70</v>
      </c>
      <c r="I54" s="17">
        <v>100</v>
      </c>
      <c r="J54" s="17">
        <v>1800</v>
      </c>
      <c r="K54" s="18">
        <v>0</v>
      </c>
    </row>
    <row r="55" spans="2:11" x14ac:dyDescent="0.45">
      <c r="B55" s="9">
        <v>28</v>
      </c>
      <c r="C55" s="14">
        <v>45670</v>
      </c>
      <c r="D55" s="16" t="s">
        <v>21</v>
      </c>
      <c r="E55" s="9">
        <v>10403</v>
      </c>
      <c r="F55" s="16" t="s">
        <v>48</v>
      </c>
      <c r="G55" s="16" t="s">
        <v>16</v>
      </c>
      <c r="H55" s="16" t="s">
        <v>61</v>
      </c>
      <c r="I55" s="17">
        <v>4</v>
      </c>
      <c r="J55" s="17">
        <v>580</v>
      </c>
      <c r="K55" s="18">
        <v>0</v>
      </c>
    </row>
    <row r="56" spans="2:11" x14ac:dyDescent="0.45">
      <c r="B56" s="9">
        <v>29</v>
      </c>
      <c r="C56" s="14">
        <v>45670</v>
      </c>
      <c r="D56" s="16" t="s">
        <v>21</v>
      </c>
      <c r="E56" s="9">
        <v>10403</v>
      </c>
      <c r="F56" s="16" t="s">
        <v>48</v>
      </c>
      <c r="G56" s="16" t="s">
        <v>16</v>
      </c>
      <c r="H56" s="16" t="s">
        <v>68</v>
      </c>
      <c r="I56" s="17">
        <v>6</v>
      </c>
      <c r="J56" s="17">
        <v>2100</v>
      </c>
      <c r="K56" s="18">
        <v>0</v>
      </c>
    </row>
    <row r="57" spans="2:11" x14ac:dyDescent="0.45">
      <c r="B57" s="9">
        <v>30</v>
      </c>
      <c r="C57" s="14">
        <v>45670</v>
      </c>
      <c r="D57" s="16" t="s">
        <v>21</v>
      </c>
      <c r="E57" s="9">
        <v>10403</v>
      </c>
      <c r="F57" s="16" t="s">
        <v>48</v>
      </c>
      <c r="G57" s="16" t="s">
        <v>16</v>
      </c>
      <c r="H57" s="16" t="s">
        <v>222</v>
      </c>
      <c r="I57" s="17">
        <v>5</v>
      </c>
      <c r="J57" s="17">
        <v>2600</v>
      </c>
      <c r="K57" s="18">
        <v>0</v>
      </c>
    </row>
    <row r="58" spans="2:11" x14ac:dyDescent="0.45">
      <c r="B58" s="9">
        <v>31</v>
      </c>
      <c r="C58" s="14">
        <v>45670</v>
      </c>
      <c r="D58" s="15" t="s">
        <v>21</v>
      </c>
      <c r="E58" s="9">
        <v>10403</v>
      </c>
      <c r="F58" s="16" t="s">
        <v>48</v>
      </c>
      <c r="G58" s="15" t="s">
        <v>16</v>
      </c>
      <c r="H58" s="16" t="s">
        <v>223</v>
      </c>
      <c r="I58" s="17">
        <v>200</v>
      </c>
      <c r="J58" s="17">
        <v>580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45670</v>
      </c>
      <c r="D60" s="16" t="s">
        <v>22</v>
      </c>
      <c r="E60" s="9">
        <v>10404</v>
      </c>
      <c r="F60" s="16" t="s">
        <v>324</v>
      </c>
      <c r="G60" s="16" t="s">
        <v>12</v>
      </c>
      <c r="H60" s="16" t="s">
        <v>142</v>
      </c>
      <c r="I60" s="17">
        <v>8.15</v>
      </c>
      <c r="J60" s="17">
        <v>6194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45670</v>
      </c>
      <c r="D62" s="16" t="s">
        <v>24</v>
      </c>
      <c r="E62" s="9">
        <v>10398</v>
      </c>
      <c r="F62" s="16" t="s">
        <v>74</v>
      </c>
      <c r="G62" s="15" t="s">
        <v>12</v>
      </c>
      <c r="H62" s="15" t="s">
        <v>332</v>
      </c>
      <c r="I62" s="17">
        <v>12</v>
      </c>
      <c r="J62" s="17">
        <v>1000</v>
      </c>
      <c r="K62" s="18">
        <v>0</v>
      </c>
    </row>
    <row r="63" spans="2:11" x14ac:dyDescent="0.45">
      <c r="B63" s="9">
        <v>2</v>
      </c>
      <c r="C63" s="14">
        <v>45670</v>
      </c>
      <c r="D63" s="16" t="s">
        <v>24</v>
      </c>
      <c r="E63" s="9">
        <v>10407</v>
      </c>
      <c r="F63" s="16" t="s">
        <v>74</v>
      </c>
      <c r="G63" s="16" t="s">
        <v>12</v>
      </c>
      <c r="H63" s="16" t="s">
        <v>332</v>
      </c>
      <c r="I63" s="17">
        <v>36</v>
      </c>
      <c r="J63" s="17">
        <v>3000</v>
      </c>
      <c r="K63" s="18">
        <v>0</v>
      </c>
    </row>
    <row r="64" spans="2:11" x14ac:dyDescent="0.45">
      <c r="B64" s="9">
        <v>3</v>
      </c>
      <c r="C64" s="14">
        <v>45670</v>
      </c>
      <c r="D64" s="16" t="s">
        <v>24</v>
      </c>
      <c r="E64" s="9">
        <v>10399</v>
      </c>
      <c r="F64" s="16" t="s">
        <v>72</v>
      </c>
      <c r="G64" s="16" t="s">
        <v>13</v>
      </c>
      <c r="H64" s="16" t="s">
        <v>73</v>
      </c>
      <c r="I64" s="17">
        <v>48</v>
      </c>
      <c r="J64" s="17">
        <v>1536</v>
      </c>
      <c r="K64" s="18">
        <v>0</v>
      </c>
    </row>
    <row r="65" spans="2:11" x14ac:dyDescent="0.45">
      <c r="B65" s="9">
        <v>4</v>
      </c>
      <c r="C65" s="14">
        <v>45670</v>
      </c>
      <c r="D65" s="16" t="s">
        <v>24</v>
      </c>
      <c r="E65" s="9">
        <v>10399</v>
      </c>
      <c r="F65" s="16" t="s">
        <v>72</v>
      </c>
      <c r="G65" s="16" t="s">
        <v>13</v>
      </c>
      <c r="H65" s="16" t="s">
        <v>114</v>
      </c>
      <c r="I65" s="17">
        <v>2</v>
      </c>
      <c r="J65" s="17">
        <v>600</v>
      </c>
      <c r="K65" s="18">
        <v>0</v>
      </c>
    </row>
    <row r="66" spans="2:11" x14ac:dyDescent="0.45">
      <c r="B66" s="9">
        <v>5</v>
      </c>
      <c r="C66" s="14">
        <v>45670</v>
      </c>
      <c r="D66" s="15" t="s">
        <v>24</v>
      </c>
      <c r="E66" s="9">
        <v>10397</v>
      </c>
      <c r="F66" s="15" t="s">
        <v>115</v>
      </c>
      <c r="G66" s="15" t="s">
        <v>16</v>
      </c>
      <c r="H66" s="15" t="s">
        <v>116</v>
      </c>
      <c r="I66" s="17">
        <v>5</v>
      </c>
      <c r="J66" s="17">
        <v>900</v>
      </c>
      <c r="K66" s="18">
        <v>0</v>
      </c>
    </row>
    <row r="67" spans="2:11" x14ac:dyDescent="0.45">
      <c r="B67" s="9">
        <v>6</v>
      </c>
      <c r="C67" s="14">
        <v>45670</v>
      </c>
      <c r="D67" s="16" t="s">
        <v>24</v>
      </c>
      <c r="E67" s="9">
        <v>10399</v>
      </c>
      <c r="F67" s="16" t="s">
        <v>72</v>
      </c>
      <c r="G67" s="16" t="s">
        <v>17</v>
      </c>
      <c r="H67" s="16" t="s">
        <v>117</v>
      </c>
      <c r="I67" s="17">
        <v>24</v>
      </c>
      <c r="J67" s="17">
        <v>1800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45670</v>
      </c>
      <c r="D69" s="16" t="s">
        <v>25</v>
      </c>
      <c r="E69" s="9">
        <v>10410</v>
      </c>
      <c r="F69" s="16" t="s">
        <v>53</v>
      </c>
      <c r="G69" s="16" t="s">
        <v>12</v>
      </c>
      <c r="H69" s="16" t="s">
        <v>82</v>
      </c>
      <c r="I69" s="17">
        <v>2</v>
      </c>
      <c r="J69" s="17">
        <v>2800</v>
      </c>
      <c r="K69" s="18">
        <v>0</v>
      </c>
    </row>
    <row r="70" spans="2:11" x14ac:dyDescent="0.45">
      <c r="B70" s="9">
        <v>2</v>
      </c>
      <c r="C70" s="14">
        <v>45670</v>
      </c>
      <c r="D70" s="16" t="s">
        <v>25</v>
      </c>
      <c r="E70" s="9">
        <v>10414</v>
      </c>
      <c r="F70" s="16" t="s">
        <v>83</v>
      </c>
      <c r="G70" s="16" t="s">
        <v>12</v>
      </c>
      <c r="H70" s="16" t="s">
        <v>84</v>
      </c>
      <c r="I70" s="17">
        <v>1</v>
      </c>
      <c r="J70" s="17">
        <v>10190</v>
      </c>
      <c r="K70" s="18">
        <v>0</v>
      </c>
    </row>
    <row r="71" spans="2:11" x14ac:dyDescent="0.45">
      <c r="B71" s="9">
        <v>3</v>
      </c>
      <c r="C71" s="14">
        <v>45670</v>
      </c>
      <c r="D71" s="16" t="s">
        <v>25</v>
      </c>
      <c r="E71" s="9">
        <v>10414</v>
      </c>
      <c r="F71" s="16" t="s">
        <v>83</v>
      </c>
      <c r="G71" s="16" t="s">
        <v>13</v>
      </c>
      <c r="H71" s="16" t="s">
        <v>84</v>
      </c>
      <c r="I71" s="17">
        <v>1</v>
      </c>
      <c r="J71" s="17">
        <v>4576</v>
      </c>
      <c r="K71" s="18">
        <v>0</v>
      </c>
    </row>
    <row r="72" spans="2:11" x14ac:dyDescent="0.45">
      <c r="B72" s="9">
        <v>4</v>
      </c>
      <c r="C72" s="14">
        <v>45670</v>
      </c>
      <c r="D72" s="16" t="s">
        <v>25</v>
      </c>
      <c r="E72" s="9">
        <v>10414</v>
      </c>
      <c r="F72" s="16" t="s">
        <v>83</v>
      </c>
      <c r="G72" s="16" t="s">
        <v>14</v>
      </c>
      <c r="H72" s="16" t="s">
        <v>84</v>
      </c>
      <c r="I72" s="17">
        <v>1</v>
      </c>
      <c r="J72" s="17">
        <v>1404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45670</v>
      </c>
      <c r="D74" s="16" t="s">
        <v>27</v>
      </c>
      <c r="E74" s="9">
        <v>10412</v>
      </c>
      <c r="F74" s="16" t="s">
        <v>85</v>
      </c>
      <c r="G74" s="16" t="s">
        <v>12</v>
      </c>
      <c r="H74" s="16" t="s">
        <v>86</v>
      </c>
      <c r="I74" s="17">
        <v>3</v>
      </c>
      <c r="J74" s="17">
        <v>10500</v>
      </c>
      <c r="K74" s="18">
        <v>0</v>
      </c>
    </row>
    <row r="75" spans="2:11" x14ac:dyDescent="0.45">
      <c r="B75" s="9">
        <v>2</v>
      </c>
      <c r="C75" s="14">
        <v>45670</v>
      </c>
      <c r="D75" s="16" t="s">
        <v>27</v>
      </c>
      <c r="E75" s="9">
        <v>10412</v>
      </c>
      <c r="F75" s="16" t="s">
        <v>85</v>
      </c>
      <c r="G75" s="16" t="s">
        <v>12</v>
      </c>
      <c r="H75" s="16" t="s">
        <v>87</v>
      </c>
      <c r="I75" s="17">
        <v>2</v>
      </c>
      <c r="J75" s="17">
        <v>27800</v>
      </c>
      <c r="K75" s="18">
        <v>0</v>
      </c>
    </row>
    <row r="76" spans="2:11" x14ac:dyDescent="0.45">
      <c r="B76" s="9">
        <v>3</v>
      </c>
      <c r="C76" s="14">
        <v>45670</v>
      </c>
      <c r="D76" s="16" t="s">
        <v>27</v>
      </c>
      <c r="E76" s="9">
        <v>10409</v>
      </c>
      <c r="F76" s="16" t="s">
        <v>126</v>
      </c>
      <c r="G76" s="16" t="s">
        <v>20</v>
      </c>
      <c r="H76" s="16" t="s">
        <v>348</v>
      </c>
      <c r="I76" s="17">
        <v>1</v>
      </c>
      <c r="J76" s="17">
        <v>640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45670</v>
      </c>
      <c r="D78" s="16" t="s">
        <v>29</v>
      </c>
      <c r="E78" s="9">
        <v>10413</v>
      </c>
      <c r="F78" s="16" t="s">
        <v>278</v>
      </c>
      <c r="G78" s="16" t="s">
        <v>12</v>
      </c>
      <c r="H78" s="16" t="s">
        <v>88</v>
      </c>
      <c r="I78" s="17">
        <v>1</v>
      </c>
      <c r="J78" s="17">
        <v>1890</v>
      </c>
      <c r="K78" s="18">
        <v>0</v>
      </c>
    </row>
    <row r="79" spans="2:11" x14ac:dyDescent="0.45">
      <c r="B79" s="9">
        <v>2</v>
      </c>
      <c r="C79" s="14">
        <v>45670</v>
      </c>
      <c r="D79" s="16" t="s">
        <v>29</v>
      </c>
      <c r="E79" s="9">
        <v>10413</v>
      </c>
      <c r="F79" s="16" t="s">
        <v>278</v>
      </c>
      <c r="G79" s="16" t="s">
        <v>13</v>
      </c>
      <c r="H79" s="16" t="s">
        <v>29</v>
      </c>
      <c r="I79" s="17">
        <v>1</v>
      </c>
      <c r="J79" s="17">
        <v>1570</v>
      </c>
      <c r="K79" s="18">
        <v>0</v>
      </c>
    </row>
    <row r="80" spans="2:11" x14ac:dyDescent="0.45">
      <c r="B80" s="9">
        <v>3</v>
      </c>
      <c r="C80" s="14">
        <v>45670</v>
      </c>
      <c r="D80" s="16" t="s">
        <v>29</v>
      </c>
      <c r="E80" s="9">
        <v>10413</v>
      </c>
      <c r="F80" s="16" t="s">
        <v>278</v>
      </c>
      <c r="G80" s="16" t="s">
        <v>14</v>
      </c>
      <c r="H80" s="16" t="s">
        <v>363</v>
      </c>
      <c r="I80" s="17">
        <v>1</v>
      </c>
      <c r="J80" s="17">
        <v>500</v>
      </c>
      <c r="K80" s="18">
        <v>0</v>
      </c>
    </row>
    <row r="81" spans="2:11" x14ac:dyDescent="0.45">
      <c r="B81" s="9">
        <v>4</v>
      </c>
      <c r="C81" s="14">
        <v>45670</v>
      </c>
      <c r="D81" s="16" t="s">
        <v>29</v>
      </c>
      <c r="E81" s="9">
        <v>10413</v>
      </c>
      <c r="F81" s="16" t="s">
        <v>278</v>
      </c>
      <c r="G81" s="16" t="s">
        <v>14</v>
      </c>
      <c r="H81" s="16" t="s">
        <v>88</v>
      </c>
      <c r="I81" s="17">
        <v>1</v>
      </c>
      <c r="J81" s="17">
        <v>1490</v>
      </c>
      <c r="K81" s="18">
        <v>0</v>
      </c>
    </row>
    <row r="82" spans="2:11" x14ac:dyDescent="0.45">
      <c r="B82" s="9" t="s">
        <v>37</v>
      </c>
      <c r="C82" s="14" t="s">
        <v>38</v>
      </c>
      <c r="D82" s="16" t="s">
        <v>39</v>
      </c>
      <c r="E82" s="9" t="s">
        <v>40</v>
      </c>
      <c r="F82" s="16" t="s">
        <v>41</v>
      </c>
      <c r="G82" s="16" t="s">
        <v>42</v>
      </c>
      <c r="H82" s="16" t="s">
        <v>43</v>
      </c>
      <c r="I82" s="17" t="s">
        <v>44</v>
      </c>
      <c r="J82" s="17" t="s">
        <v>45</v>
      </c>
      <c r="K82" s="18" t="s">
        <v>46</v>
      </c>
    </row>
    <row r="83" spans="2:11" x14ac:dyDescent="0.45">
      <c r="B83" s="9">
        <v>1</v>
      </c>
      <c r="C83" s="14">
        <v>45670</v>
      </c>
      <c r="D83" s="16" t="s">
        <v>32</v>
      </c>
      <c r="E83" s="9">
        <v>10402</v>
      </c>
      <c r="F83" s="16" t="s">
        <v>126</v>
      </c>
      <c r="G83" s="16" t="s">
        <v>12</v>
      </c>
      <c r="H83" s="16" t="s">
        <v>371</v>
      </c>
      <c r="I83" s="17">
        <v>1</v>
      </c>
      <c r="J83" s="17">
        <v>1500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45670</v>
      </c>
      <c r="D85" s="16" t="s">
        <v>33</v>
      </c>
      <c r="E85" s="9">
        <v>10413</v>
      </c>
      <c r="F85" s="16" t="s">
        <v>278</v>
      </c>
      <c r="G85" s="16" t="s">
        <v>17</v>
      </c>
      <c r="H85" s="16" t="s">
        <v>123</v>
      </c>
      <c r="I85" s="17">
        <v>2</v>
      </c>
      <c r="J85" s="17">
        <v>700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45670</v>
      </c>
      <c r="D87" s="16" t="s">
        <v>34</v>
      </c>
      <c r="E87" s="9">
        <v>10408</v>
      </c>
      <c r="F87" s="16" t="s">
        <v>126</v>
      </c>
      <c r="G87" s="16" t="s">
        <v>20</v>
      </c>
      <c r="H87" s="16" t="s">
        <v>414</v>
      </c>
      <c r="I87" s="17">
        <v>1</v>
      </c>
      <c r="J87" s="17">
        <v>2000</v>
      </c>
      <c r="K87" s="18">
        <v>0</v>
      </c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87" priority="25">
      <formula>LEN(TRIM(B6))&gt;0</formula>
    </cfRule>
  </conditionalFormatting>
  <conditionalFormatting sqref="B27:K2005">
    <cfRule type="beginsWith" dxfId="486" priority="15" operator="beginsWith" text="GST">
      <formula>LEFT(B27,LEN("GST"))="GST"</formula>
    </cfRule>
    <cfRule type="beginsWith" dxfId="485" priority="16" operator="beginsWith" text="Total Cost">
      <formula>LEFT(B27,LEN("Total Cost"))="Total Cost"</formula>
    </cfRule>
    <cfRule type="beginsWith" dxfId="484" priority="17" operator="beginsWith" text="Quantity">
      <formula>LEFT(B27,LEN("Quantity"))="Quantity"</formula>
    </cfRule>
    <cfRule type="beginsWith" dxfId="483" priority="18" operator="beginsWith" text="Products">
      <formula>LEFT(B27,LEN("Products"))="Products"</formula>
    </cfRule>
    <cfRule type="beginsWith" dxfId="482" priority="19" operator="beginsWith" text="Section">
      <formula>LEFT(B27,LEN("Section"))="Section"</formula>
    </cfRule>
    <cfRule type="beginsWith" dxfId="481" priority="20" operator="beginsWith" text="Vendors">
      <formula>LEFT(B27,LEN("Vendors"))="Vendors"</formula>
    </cfRule>
    <cfRule type="beginsWith" dxfId="480" priority="21" operator="beginsWith" text="Invoice No">
      <formula>LEFT(B27,LEN("Invoice No"))="Invoice No"</formula>
    </cfRule>
    <cfRule type="beginsWith" dxfId="479" priority="22" operator="beginsWith" text="Categories">
      <formula>LEFT(B27,LEN("Categories"))="Categories"</formula>
    </cfRule>
    <cfRule type="beginsWith" dxfId="478" priority="23" operator="beginsWith" text="Date">
      <formula>LEFT(B27,LEN("Date"))="Date"</formula>
    </cfRule>
    <cfRule type="beginsWith" dxfId="477" priority="24" operator="beginsWith" text="#">
      <formula>LEFT(B27,LEN("#"))="#"</formula>
    </cfRule>
  </conditionalFormatting>
  <conditionalFormatting sqref="M9:M25">
    <cfRule type="notContainsBlanks" dxfId="476" priority="14">
      <formula>LEN(TRIM(M9))&gt;0</formula>
    </cfRule>
  </conditionalFormatting>
  <conditionalFormatting sqref="M27">
    <cfRule type="notContainsBlanks" dxfId="475" priority="13">
      <formula>LEN(TRIM(M27))&gt;0</formula>
    </cfRule>
  </conditionalFormatting>
  <conditionalFormatting sqref="M27">
    <cfRule type="beginsWith" dxfId="474" priority="3" operator="beginsWith" text="GST">
      <formula>LEFT(M27,LEN("GST"))="GST"</formula>
    </cfRule>
    <cfRule type="beginsWith" dxfId="473" priority="4" operator="beginsWith" text="Total Cost">
      <formula>LEFT(M27,LEN("Total Cost"))="Total Cost"</formula>
    </cfRule>
    <cfRule type="beginsWith" dxfId="472" priority="5" operator="beginsWith" text="Quantity">
      <formula>LEFT(M27,LEN("Quantity"))="Quantity"</formula>
    </cfRule>
    <cfRule type="beginsWith" dxfId="471" priority="6" operator="beginsWith" text="Products">
      <formula>LEFT(M27,LEN("Products"))="Products"</formula>
    </cfRule>
    <cfRule type="beginsWith" dxfId="470" priority="7" operator="beginsWith" text="Section">
      <formula>LEFT(M27,LEN("Section"))="Section"</formula>
    </cfRule>
    <cfRule type="beginsWith" dxfId="469" priority="8" operator="beginsWith" text="Vendors">
      <formula>LEFT(M27,LEN("Vendors"))="Vendors"</formula>
    </cfRule>
    <cfRule type="beginsWith" dxfId="468" priority="9" operator="beginsWith" text="Invoice No">
      <formula>LEFT(M27,LEN("Invoice No"))="Invoice No"</formula>
    </cfRule>
    <cfRule type="beginsWith" dxfId="467" priority="10" operator="beginsWith" text="Categories">
      <formula>LEFT(M27,LEN("Categories"))="Categories"</formula>
    </cfRule>
    <cfRule type="beginsWith" dxfId="466" priority="11" operator="beginsWith" text="Date">
      <formula>LEFT(M27,LEN("Date"))="Date"</formula>
    </cfRule>
    <cfRule type="beginsWith" dxfId="465" priority="12" operator="beginsWith" text="#">
      <formula>LEFT(M27,LEN("#"))="#"</formula>
    </cfRule>
  </conditionalFormatting>
  <conditionalFormatting sqref="M26">
    <cfRule type="notContainsBlanks" dxfId="464" priority="2">
      <formula>LEN(TRIM(M26))&gt;0</formula>
    </cfRule>
  </conditionalFormatting>
  <conditionalFormatting sqref="M26 E8">
    <cfRule type="duplicateValues" dxfId="4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11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(2025-01-14)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48366</v>
      </c>
      <c r="D6" s="23" t="s">
        <v>6</v>
      </c>
      <c r="E6" s="23">
        <v>182051</v>
      </c>
      <c r="F6" s="23" t="s">
        <v>6</v>
      </c>
      <c r="G6" s="23">
        <v>182051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260680</v>
      </c>
      <c r="D7" s="23" t="s">
        <v>8</v>
      </c>
      <c r="E7" s="23">
        <v>30438</v>
      </c>
      <c r="F7" s="24" t="s">
        <v>454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455</v>
      </c>
      <c r="C8" s="25">
        <v>309046</v>
      </c>
      <c r="D8" s="25" t="s">
        <v>9</v>
      </c>
      <c r="E8" s="25">
        <v>212489</v>
      </c>
      <c r="F8" s="26" t="s">
        <v>10</v>
      </c>
      <c r="G8" s="25">
        <v>182051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L9" s="22"/>
      <c r="M9" s="6" t="s">
        <v>0</v>
      </c>
    </row>
    <row r="10" spans="1:13" x14ac:dyDescent="0.45">
      <c r="B10" s="8" t="s">
        <v>21</v>
      </c>
      <c r="C10" s="9">
        <v>72080</v>
      </c>
      <c r="D10" s="9">
        <v>14110</v>
      </c>
      <c r="E10" s="9">
        <v>46210</v>
      </c>
      <c r="F10" s="9">
        <v>0</v>
      </c>
      <c r="G10" s="9">
        <v>5609</v>
      </c>
      <c r="H10" s="9">
        <v>0</v>
      </c>
      <c r="I10" s="9">
        <v>0</v>
      </c>
      <c r="J10" s="9">
        <v>0</v>
      </c>
      <c r="K10" s="9">
        <v>0</v>
      </c>
      <c r="L10" s="29"/>
      <c r="M10" s="10">
        <f>SUM(C10:L10)</f>
        <v>138009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29"/>
      <c r="M11" s="10">
        <f t="shared" ref="M11:M25" si="0">SUM(C11:L11)</f>
        <v>0</v>
      </c>
    </row>
    <row r="12" spans="1:13" x14ac:dyDescent="0.45">
      <c r="B12" s="8" t="s">
        <v>23</v>
      </c>
      <c r="C12" s="9">
        <v>7290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29"/>
      <c r="M12" s="10">
        <f t="shared" si="0"/>
        <v>7290</v>
      </c>
    </row>
    <row r="13" spans="1:13" x14ac:dyDescent="0.45">
      <c r="B13" s="8" t="s">
        <v>24</v>
      </c>
      <c r="C13" s="9">
        <v>0</v>
      </c>
      <c r="D13" s="9">
        <v>21422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29"/>
      <c r="M13" s="10">
        <f t="shared" si="0"/>
        <v>21422</v>
      </c>
    </row>
    <row r="14" spans="1:13" x14ac:dyDescent="0.45">
      <c r="B14" s="8" t="s">
        <v>25</v>
      </c>
      <c r="C14" s="9">
        <v>8630</v>
      </c>
      <c r="D14" s="9">
        <v>2828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29"/>
      <c r="M14" s="10">
        <f t="shared" si="0"/>
        <v>11458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29"/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4680</v>
      </c>
      <c r="L16" s="29"/>
      <c r="M16" s="10">
        <f t="shared" si="0"/>
        <v>4680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29"/>
      <c r="M17" s="10">
        <f t="shared" si="0"/>
        <v>0</v>
      </c>
    </row>
    <row r="18" spans="1:13" x14ac:dyDescent="0.45">
      <c r="B18" s="8" t="s">
        <v>29</v>
      </c>
      <c r="C18" s="9">
        <v>2650</v>
      </c>
      <c r="D18" s="9">
        <v>1320</v>
      </c>
      <c r="E18" s="9">
        <v>2700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29"/>
      <c r="M18" s="10">
        <f t="shared" si="0"/>
        <v>6670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29"/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29"/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29"/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1560</v>
      </c>
      <c r="I22" s="9">
        <v>0</v>
      </c>
      <c r="J22" s="9">
        <v>0</v>
      </c>
      <c r="K22" s="9">
        <v>9900</v>
      </c>
      <c r="L22" s="29"/>
      <c r="M22" s="10">
        <f t="shared" si="0"/>
        <v>11460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11500</v>
      </c>
      <c r="L23" s="29"/>
      <c r="M23" s="10">
        <f t="shared" si="0"/>
        <v>11500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29"/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29"/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90650</v>
      </c>
      <c r="D26" s="5">
        <v>39680</v>
      </c>
      <c r="E26" s="5">
        <v>48910</v>
      </c>
      <c r="F26" s="5">
        <v>0</v>
      </c>
      <c r="G26" s="5">
        <v>5609</v>
      </c>
      <c r="H26" s="5">
        <v>1560</v>
      </c>
      <c r="I26" s="5">
        <v>0</v>
      </c>
      <c r="J26" s="5">
        <v>0</v>
      </c>
      <c r="K26" s="5">
        <v>26080</v>
      </c>
      <c r="L26" s="5"/>
      <c r="M26" s="5">
        <f>SUM(M10:M25)</f>
        <v>212489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L27" s="12"/>
      <c r="M27" s="13" t="s">
        <v>1</v>
      </c>
    </row>
    <row r="28" spans="1:13" x14ac:dyDescent="0.45">
      <c r="B28" s="9">
        <v>1</v>
      </c>
      <c r="C28" s="14">
        <v>45671</v>
      </c>
      <c r="D28" s="15" t="s">
        <v>21</v>
      </c>
      <c r="E28" s="9">
        <v>10543</v>
      </c>
      <c r="F28" s="15" t="s">
        <v>48</v>
      </c>
      <c r="G28" s="15" t="s">
        <v>12</v>
      </c>
      <c r="H28" s="16" t="s">
        <v>163</v>
      </c>
      <c r="I28" s="17">
        <v>1</v>
      </c>
      <c r="J28" s="17">
        <v>2150</v>
      </c>
      <c r="K28" s="18">
        <v>0</v>
      </c>
    </row>
    <row r="29" spans="1:13" x14ac:dyDescent="0.45">
      <c r="B29" s="9">
        <v>2</v>
      </c>
      <c r="C29" s="14">
        <v>45671</v>
      </c>
      <c r="D29" s="16" t="s">
        <v>21</v>
      </c>
      <c r="E29" s="9">
        <v>10543</v>
      </c>
      <c r="F29" s="15" t="s">
        <v>48</v>
      </c>
      <c r="G29" s="15" t="s">
        <v>12</v>
      </c>
      <c r="H29" s="16" t="s">
        <v>49</v>
      </c>
      <c r="I29" s="17">
        <v>6</v>
      </c>
      <c r="J29" s="17">
        <v>2160</v>
      </c>
      <c r="K29" s="18">
        <v>0</v>
      </c>
    </row>
    <row r="30" spans="1:13" x14ac:dyDescent="0.45">
      <c r="B30" s="9">
        <v>3</v>
      </c>
      <c r="C30" s="14">
        <v>45671</v>
      </c>
      <c r="D30" s="16" t="s">
        <v>21</v>
      </c>
      <c r="E30" s="9">
        <v>10545</v>
      </c>
      <c r="F30" s="15" t="s">
        <v>53</v>
      </c>
      <c r="G30" s="15" t="s">
        <v>12</v>
      </c>
      <c r="H30" s="16" t="s">
        <v>57</v>
      </c>
      <c r="I30" s="17">
        <v>1</v>
      </c>
      <c r="J30" s="17">
        <v>3230</v>
      </c>
      <c r="K30" s="18">
        <v>0</v>
      </c>
    </row>
    <row r="31" spans="1:13" x14ac:dyDescent="0.45">
      <c r="B31" s="9">
        <v>4</v>
      </c>
      <c r="C31" s="14">
        <v>45671</v>
      </c>
      <c r="D31" s="15" t="s">
        <v>21</v>
      </c>
      <c r="E31" s="9">
        <v>10546</v>
      </c>
      <c r="F31" s="15" t="s">
        <v>53</v>
      </c>
      <c r="G31" s="15" t="s">
        <v>12</v>
      </c>
      <c r="H31" s="16" t="s">
        <v>56</v>
      </c>
      <c r="I31" s="17">
        <v>5</v>
      </c>
      <c r="J31" s="17">
        <v>37500</v>
      </c>
      <c r="K31" s="18">
        <v>0</v>
      </c>
    </row>
    <row r="32" spans="1:13" x14ac:dyDescent="0.45">
      <c r="B32" s="9">
        <v>5</v>
      </c>
      <c r="C32" s="14">
        <v>45671</v>
      </c>
      <c r="D32" s="15" t="s">
        <v>21</v>
      </c>
      <c r="E32" s="9">
        <v>10546</v>
      </c>
      <c r="F32" s="15" t="s">
        <v>53</v>
      </c>
      <c r="G32" s="15" t="s">
        <v>12</v>
      </c>
      <c r="H32" s="16" t="s">
        <v>57</v>
      </c>
      <c r="I32" s="17">
        <v>2</v>
      </c>
      <c r="J32" s="17">
        <v>6460</v>
      </c>
      <c r="K32" s="18">
        <v>0</v>
      </c>
    </row>
    <row r="33" spans="1:11" x14ac:dyDescent="0.45">
      <c r="B33" s="9">
        <v>6</v>
      </c>
      <c r="C33" s="14">
        <v>45671</v>
      </c>
      <c r="D33" s="15" t="s">
        <v>21</v>
      </c>
      <c r="E33" s="9">
        <v>10547</v>
      </c>
      <c r="F33" s="16" t="s">
        <v>53</v>
      </c>
      <c r="G33" s="16" t="s">
        <v>12</v>
      </c>
      <c r="H33" s="16" t="s">
        <v>98</v>
      </c>
      <c r="I33" s="17">
        <v>2</v>
      </c>
      <c r="J33" s="17">
        <v>576</v>
      </c>
      <c r="K33" s="18">
        <v>0</v>
      </c>
    </row>
    <row r="34" spans="1:11" x14ac:dyDescent="0.45">
      <c r="B34" s="9">
        <v>7</v>
      </c>
      <c r="C34" s="14">
        <v>45671</v>
      </c>
      <c r="D34" s="15" t="s">
        <v>21</v>
      </c>
      <c r="E34" s="9">
        <v>10551</v>
      </c>
      <c r="F34" s="16" t="s">
        <v>182</v>
      </c>
      <c r="G34" s="16" t="s">
        <v>12</v>
      </c>
      <c r="H34" s="16" t="s">
        <v>59</v>
      </c>
      <c r="I34" s="17">
        <v>5</v>
      </c>
      <c r="J34" s="17">
        <v>6000</v>
      </c>
      <c r="K34" s="18">
        <v>0</v>
      </c>
    </row>
    <row r="35" spans="1:11" x14ac:dyDescent="0.45">
      <c r="B35" s="9">
        <v>8</v>
      </c>
      <c r="C35" s="14">
        <v>45671</v>
      </c>
      <c r="D35" s="15" t="s">
        <v>21</v>
      </c>
      <c r="E35" s="9">
        <v>10555</v>
      </c>
      <c r="F35" s="16" t="s">
        <v>95</v>
      </c>
      <c r="G35" s="16" t="s">
        <v>12</v>
      </c>
      <c r="H35" s="16" t="s">
        <v>103</v>
      </c>
      <c r="I35" s="17">
        <v>1</v>
      </c>
      <c r="J35" s="17">
        <v>3644</v>
      </c>
      <c r="K35" s="18">
        <v>555</v>
      </c>
    </row>
    <row r="36" spans="1:11" x14ac:dyDescent="0.45">
      <c r="B36" s="9">
        <v>9</v>
      </c>
      <c r="C36" s="14">
        <v>45671</v>
      </c>
      <c r="D36" s="15" t="s">
        <v>21</v>
      </c>
      <c r="E36" s="9">
        <v>10556</v>
      </c>
      <c r="F36" s="16" t="s">
        <v>101</v>
      </c>
      <c r="G36" s="15" t="s">
        <v>12</v>
      </c>
      <c r="H36" s="15" t="s">
        <v>102</v>
      </c>
      <c r="I36" s="17">
        <v>5</v>
      </c>
      <c r="J36" s="17">
        <v>3960</v>
      </c>
      <c r="K36" s="18">
        <v>0</v>
      </c>
    </row>
    <row r="37" spans="1:11" x14ac:dyDescent="0.45">
      <c r="B37" s="9">
        <v>10</v>
      </c>
      <c r="C37" s="14">
        <v>45671</v>
      </c>
      <c r="D37" s="15" t="s">
        <v>21</v>
      </c>
      <c r="E37" s="9">
        <v>10558</v>
      </c>
      <c r="F37" s="16" t="s">
        <v>51</v>
      </c>
      <c r="G37" s="16" t="s">
        <v>12</v>
      </c>
      <c r="H37" s="16" t="s">
        <v>52</v>
      </c>
      <c r="I37" s="17">
        <v>5</v>
      </c>
      <c r="J37" s="17">
        <v>6400</v>
      </c>
      <c r="K37" s="18">
        <v>0</v>
      </c>
    </row>
    <row r="38" spans="1:11" x14ac:dyDescent="0.45">
      <c r="B38" s="9">
        <v>11</v>
      </c>
      <c r="C38" s="14">
        <v>45671</v>
      </c>
      <c r="D38" s="15" t="s">
        <v>21</v>
      </c>
      <c r="E38" s="9">
        <v>10543</v>
      </c>
      <c r="F38" s="16" t="s">
        <v>48</v>
      </c>
      <c r="G38" s="16" t="s">
        <v>13</v>
      </c>
      <c r="H38" s="16" t="s">
        <v>60</v>
      </c>
      <c r="I38" s="17">
        <v>5</v>
      </c>
      <c r="J38" s="17">
        <v>3250</v>
      </c>
      <c r="K38" s="18">
        <v>0</v>
      </c>
    </row>
    <row r="39" spans="1:11" x14ac:dyDescent="0.45">
      <c r="B39" s="9">
        <v>12</v>
      </c>
      <c r="C39" s="14">
        <v>45671</v>
      </c>
      <c r="D39" s="15" t="s">
        <v>21</v>
      </c>
      <c r="E39" s="9">
        <v>10548</v>
      </c>
      <c r="F39" s="16" t="s">
        <v>137</v>
      </c>
      <c r="G39" s="16" t="s">
        <v>13</v>
      </c>
      <c r="H39" s="16" t="s">
        <v>138</v>
      </c>
      <c r="I39" s="17">
        <v>30</v>
      </c>
      <c r="J39" s="17">
        <v>10860</v>
      </c>
      <c r="K39" s="18">
        <v>0</v>
      </c>
    </row>
    <row r="40" spans="1:11" x14ac:dyDescent="0.45">
      <c r="B40" s="9">
        <v>13</v>
      </c>
      <c r="C40" s="14">
        <v>45671</v>
      </c>
      <c r="D40" s="15" t="s">
        <v>21</v>
      </c>
      <c r="E40" s="9">
        <v>10541</v>
      </c>
      <c r="F40" s="16" t="s">
        <v>139</v>
      </c>
      <c r="G40" s="15" t="s">
        <v>14</v>
      </c>
      <c r="H40" s="15" t="s">
        <v>140</v>
      </c>
      <c r="I40" s="17">
        <v>10</v>
      </c>
      <c r="J40" s="17">
        <v>17000</v>
      </c>
      <c r="K40" s="18">
        <v>0</v>
      </c>
    </row>
    <row r="41" spans="1:11" x14ac:dyDescent="0.45">
      <c r="B41" s="9">
        <v>14</v>
      </c>
      <c r="C41" s="14">
        <v>45671</v>
      </c>
      <c r="D41" s="16" t="s">
        <v>21</v>
      </c>
      <c r="E41" s="9">
        <v>10543</v>
      </c>
      <c r="F41" s="16" t="s">
        <v>48</v>
      </c>
      <c r="G41" s="16" t="s">
        <v>14</v>
      </c>
      <c r="H41" s="16" t="s">
        <v>66</v>
      </c>
      <c r="I41" s="17">
        <v>24</v>
      </c>
      <c r="J41" s="17">
        <v>5160</v>
      </c>
      <c r="K41" s="18">
        <v>0</v>
      </c>
    </row>
    <row r="42" spans="1:11" x14ac:dyDescent="0.45">
      <c r="B42" s="9">
        <v>15</v>
      </c>
      <c r="C42" s="14">
        <v>45671</v>
      </c>
      <c r="D42" s="16" t="s">
        <v>21</v>
      </c>
      <c r="E42" s="9">
        <v>10543</v>
      </c>
      <c r="F42" s="16" t="s">
        <v>48</v>
      </c>
      <c r="G42" s="16" t="s">
        <v>14</v>
      </c>
      <c r="H42" s="16" t="s">
        <v>64</v>
      </c>
      <c r="I42" s="17">
        <v>1</v>
      </c>
      <c r="J42" s="17">
        <v>1180</v>
      </c>
      <c r="K42" s="18">
        <v>0</v>
      </c>
    </row>
    <row r="43" spans="1:11" x14ac:dyDescent="0.45">
      <c r="B43" s="9">
        <v>16</v>
      </c>
      <c r="C43" s="14">
        <v>45671</v>
      </c>
      <c r="D43" s="15" t="s">
        <v>21</v>
      </c>
      <c r="E43" s="9">
        <v>10543</v>
      </c>
      <c r="F43" s="16" t="s">
        <v>48</v>
      </c>
      <c r="G43" s="16" t="s">
        <v>14</v>
      </c>
      <c r="H43" s="16" t="s">
        <v>199</v>
      </c>
      <c r="I43" s="17">
        <v>4</v>
      </c>
      <c r="J43" s="17">
        <v>20600</v>
      </c>
      <c r="K43" s="18">
        <v>0</v>
      </c>
    </row>
    <row r="44" spans="1:11" s="7" customFormat="1" x14ac:dyDescent="0.45">
      <c r="A44" s="11"/>
      <c r="B44" s="9">
        <v>17</v>
      </c>
      <c r="C44" s="14">
        <v>45671</v>
      </c>
      <c r="D44" s="15" t="s">
        <v>21</v>
      </c>
      <c r="E44" s="9">
        <v>10543</v>
      </c>
      <c r="F44" s="16" t="s">
        <v>48</v>
      </c>
      <c r="G44" s="16" t="s">
        <v>14</v>
      </c>
      <c r="H44" s="16" t="s">
        <v>165</v>
      </c>
      <c r="I44" s="17">
        <v>1</v>
      </c>
      <c r="J44" s="17">
        <v>420</v>
      </c>
      <c r="K44" s="18">
        <v>0</v>
      </c>
    </row>
    <row r="45" spans="1:11" s="7" customFormat="1" x14ac:dyDescent="0.45">
      <c r="A45" s="11"/>
      <c r="B45" s="9">
        <v>18</v>
      </c>
      <c r="C45" s="14">
        <v>45671</v>
      </c>
      <c r="D45" s="15" t="s">
        <v>21</v>
      </c>
      <c r="E45" s="9">
        <v>10543</v>
      </c>
      <c r="F45" s="16" t="s">
        <v>48</v>
      </c>
      <c r="G45" s="16" t="s">
        <v>14</v>
      </c>
      <c r="H45" s="16" t="s">
        <v>63</v>
      </c>
      <c r="I45" s="17">
        <v>10</v>
      </c>
      <c r="J45" s="17">
        <v>1400</v>
      </c>
      <c r="K45" s="18">
        <v>0</v>
      </c>
    </row>
    <row r="46" spans="1:11" x14ac:dyDescent="0.45">
      <c r="B46" s="9">
        <v>19</v>
      </c>
      <c r="C46" s="14">
        <v>45671</v>
      </c>
      <c r="D46" s="16" t="s">
        <v>21</v>
      </c>
      <c r="E46" s="9">
        <v>10545</v>
      </c>
      <c r="F46" s="16" t="s">
        <v>53</v>
      </c>
      <c r="G46" s="16" t="s">
        <v>14</v>
      </c>
      <c r="H46" s="16" t="s">
        <v>306</v>
      </c>
      <c r="I46" s="17">
        <v>1</v>
      </c>
      <c r="J46" s="17">
        <v>450</v>
      </c>
      <c r="K46" s="18">
        <v>0</v>
      </c>
    </row>
    <row r="47" spans="1:11" x14ac:dyDescent="0.45">
      <c r="B47" s="9">
        <v>20</v>
      </c>
      <c r="C47" s="14">
        <v>45671</v>
      </c>
      <c r="D47" s="16" t="s">
        <v>21</v>
      </c>
      <c r="E47" s="9">
        <v>10542</v>
      </c>
      <c r="F47" s="16" t="s">
        <v>124</v>
      </c>
      <c r="G47" s="16" t="s">
        <v>16</v>
      </c>
      <c r="H47" s="16" t="s">
        <v>68</v>
      </c>
      <c r="I47" s="17">
        <v>1</v>
      </c>
      <c r="J47" s="17">
        <v>1050</v>
      </c>
      <c r="K47" s="18">
        <v>0</v>
      </c>
    </row>
    <row r="48" spans="1:11" x14ac:dyDescent="0.45">
      <c r="B48" s="9">
        <v>21</v>
      </c>
      <c r="C48" s="14">
        <v>45671</v>
      </c>
      <c r="D48" s="15" t="s">
        <v>21</v>
      </c>
      <c r="E48" s="9">
        <v>10543</v>
      </c>
      <c r="F48" s="16" t="s">
        <v>48</v>
      </c>
      <c r="G48" s="16" t="s">
        <v>16</v>
      </c>
      <c r="H48" s="16" t="s">
        <v>68</v>
      </c>
      <c r="I48" s="17">
        <v>6</v>
      </c>
      <c r="J48" s="17">
        <v>2160</v>
      </c>
      <c r="K48" s="18">
        <v>0</v>
      </c>
    </row>
    <row r="49" spans="2:11" x14ac:dyDescent="0.45">
      <c r="B49" s="9">
        <v>22</v>
      </c>
      <c r="C49" s="14">
        <v>45671</v>
      </c>
      <c r="D49" s="16" t="s">
        <v>21</v>
      </c>
      <c r="E49" s="9">
        <v>10543</v>
      </c>
      <c r="F49" s="16" t="s">
        <v>48</v>
      </c>
      <c r="G49" s="16" t="s">
        <v>16</v>
      </c>
      <c r="H49" s="16" t="s">
        <v>133</v>
      </c>
      <c r="I49" s="17">
        <v>3</v>
      </c>
      <c r="J49" s="17">
        <v>1350</v>
      </c>
      <c r="K49" s="18">
        <v>0</v>
      </c>
    </row>
    <row r="50" spans="2:11" x14ac:dyDescent="0.45">
      <c r="B50" s="9">
        <v>23</v>
      </c>
      <c r="C50" s="14">
        <v>45671</v>
      </c>
      <c r="D50" s="15" t="s">
        <v>21</v>
      </c>
      <c r="E50" s="9">
        <v>10545</v>
      </c>
      <c r="F50" s="15" t="s">
        <v>53</v>
      </c>
      <c r="G50" s="16" t="s">
        <v>16</v>
      </c>
      <c r="H50" s="16" t="s">
        <v>317</v>
      </c>
      <c r="I50" s="17">
        <v>1</v>
      </c>
      <c r="J50" s="17">
        <v>1049</v>
      </c>
      <c r="K50" s="18">
        <v>0</v>
      </c>
    </row>
    <row r="51" spans="2:11" x14ac:dyDescent="0.45">
      <c r="B51" s="9" t="s">
        <v>37</v>
      </c>
      <c r="C51" s="14" t="s">
        <v>38</v>
      </c>
      <c r="D51" s="16" t="s">
        <v>39</v>
      </c>
      <c r="E51" s="9" t="s">
        <v>40</v>
      </c>
      <c r="F51" s="15" t="s">
        <v>41</v>
      </c>
      <c r="G51" s="16" t="s">
        <v>42</v>
      </c>
      <c r="H51" s="16" t="s">
        <v>43</v>
      </c>
      <c r="I51" s="17" t="s">
        <v>44</v>
      </c>
      <c r="J51" s="17" t="s">
        <v>45</v>
      </c>
      <c r="K51" s="18" t="s">
        <v>46</v>
      </c>
    </row>
    <row r="52" spans="2:11" x14ac:dyDescent="0.45">
      <c r="B52" s="9">
        <v>1</v>
      </c>
      <c r="C52" s="14">
        <v>45671</v>
      </c>
      <c r="D52" s="16" t="s">
        <v>23</v>
      </c>
      <c r="E52" s="9">
        <v>10560</v>
      </c>
      <c r="F52" s="15" t="s">
        <v>261</v>
      </c>
      <c r="G52" s="16" t="s">
        <v>12</v>
      </c>
      <c r="H52" s="16" t="s">
        <v>158</v>
      </c>
      <c r="I52" s="17">
        <v>2.7</v>
      </c>
      <c r="J52" s="17">
        <v>7290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45671</v>
      </c>
      <c r="D54" s="15" t="s">
        <v>24</v>
      </c>
      <c r="E54" s="9">
        <v>10543</v>
      </c>
      <c r="F54" s="15" t="s">
        <v>48</v>
      </c>
      <c r="G54" s="16" t="s">
        <v>13</v>
      </c>
      <c r="H54" s="16" t="s">
        <v>80</v>
      </c>
      <c r="I54" s="17">
        <v>12</v>
      </c>
      <c r="J54" s="17">
        <v>1260</v>
      </c>
      <c r="K54" s="18">
        <v>0</v>
      </c>
    </row>
    <row r="55" spans="2:11" x14ac:dyDescent="0.45">
      <c r="B55" s="9">
        <v>2</v>
      </c>
      <c r="C55" s="14">
        <v>45671</v>
      </c>
      <c r="D55" s="16" t="s">
        <v>24</v>
      </c>
      <c r="E55" s="9">
        <v>10545</v>
      </c>
      <c r="F55" s="16" t="s">
        <v>53</v>
      </c>
      <c r="G55" s="16" t="s">
        <v>13</v>
      </c>
      <c r="H55" s="16" t="s">
        <v>188</v>
      </c>
      <c r="I55" s="17">
        <v>2</v>
      </c>
      <c r="J55" s="17">
        <v>760</v>
      </c>
      <c r="K55" s="18">
        <v>0</v>
      </c>
    </row>
    <row r="56" spans="2:11" x14ac:dyDescent="0.45">
      <c r="B56" s="9">
        <v>3</v>
      </c>
      <c r="C56" s="14">
        <v>45671</v>
      </c>
      <c r="D56" s="16" t="s">
        <v>24</v>
      </c>
      <c r="E56" s="9">
        <v>10554</v>
      </c>
      <c r="F56" s="16" t="s">
        <v>76</v>
      </c>
      <c r="G56" s="16" t="s">
        <v>13</v>
      </c>
      <c r="H56" s="16" t="s">
        <v>78</v>
      </c>
      <c r="I56" s="17">
        <v>60</v>
      </c>
      <c r="J56" s="17">
        <v>5382</v>
      </c>
      <c r="K56" s="18">
        <v>0</v>
      </c>
    </row>
    <row r="57" spans="2:11" x14ac:dyDescent="0.45">
      <c r="B57" s="9">
        <v>4</v>
      </c>
      <c r="C57" s="14">
        <v>45671</v>
      </c>
      <c r="D57" s="16" t="s">
        <v>24</v>
      </c>
      <c r="E57" s="9">
        <v>10554</v>
      </c>
      <c r="F57" s="16" t="s">
        <v>76</v>
      </c>
      <c r="G57" s="16" t="s">
        <v>13</v>
      </c>
      <c r="H57" s="16" t="s">
        <v>79</v>
      </c>
      <c r="I57" s="17">
        <v>24</v>
      </c>
      <c r="J57" s="17">
        <v>2080</v>
      </c>
      <c r="K57" s="18">
        <v>0</v>
      </c>
    </row>
    <row r="58" spans="2:11" x14ac:dyDescent="0.45">
      <c r="B58" s="9">
        <v>5</v>
      </c>
      <c r="C58" s="14">
        <v>45671</v>
      </c>
      <c r="D58" s="15" t="s">
        <v>24</v>
      </c>
      <c r="E58" s="9">
        <v>10557</v>
      </c>
      <c r="F58" s="16" t="s">
        <v>53</v>
      </c>
      <c r="G58" s="15" t="s">
        <v>13</v>
      </c>
      <c r="H58" s="16" t="s">
        <v>113</v>
      </c>
      <c r="I58" s="17">
        <v>12</v>
      </c>
      <c r="J58" s="17">
        <v>6600</v>
      </c>
      <c r="K58" s="18">
        <v>0</v>
      </c>
    </row>
    <row r="59" spans="2:11" x14ac:dyDescent="0.45">
      <c r="B59" s="9">
        <v>6</v>
      </c>
      <c r="C59" s="14">
        <v>45671</v>
      </c>
      <c r="D59" s="16" t="s">
        <v>24</v>
      </c>
      <c r="E59" s="9">
        <v>10557</v>
      </c>
      <c r="F59" s="16" t="s">
        <v>53</v>
      </c>
      <c r="G59" s="16" t="s">
        <v>13</v>
      </c>
      <c r="H59" s="16" t="s">
        <v>112</v>
      </c>
      <c r="I59" s="17">
        <v>6</v>
      </c>
      <c r="J59" s="17">
        <v>5340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45671</v>
      </c>
      <c r="D61" s="15" t="s">
        <v>25</v>
      </c>
      <c r="E61" s="9">
        <v>10544</v>
      </c>
      <c r="F61" s="16" t="s">
        <v>53</v>
      </c>
      <c r="G61" s="16" t="s">
        <v>12</v>
      </c>
      <c r="H61" s="16" t="s">
        <v>84</v>
      </c>
      <c r="I61" s="17">
        <v>1</v>
      </c>
      <c r="J61" s="17">
        <v>1970</v>
      </c>
      <c r="K61" s="18">
        <v>0</v>
      </c>
    </row>
    <row r="62" spans="2:11" x14ac:dyDescent="0.45">
      <c r="B62" s="9">
        <v>2</v>
      </c>
      <c r="C62" s="14">
        <v>45671</v>
      </c>
      <c r="D62" s="16" t="s">
        <v>25</v>
      </c>
      <c r="E62" s="9">
        <v>10561</v>
      </c>
      <c r="F62" s="16" t="s">
        <v>83</v>
      </c>
      <c r="G62" s="15" t="s">
        <v>12</v>
      </c>
      <c r="H62" s="15" t="s">
        <v>84</v>
      </c>
      <c r="I62" s="17">
        <v>1</v>
      </c>
      <c r="J62" s="17">
        <v>6660</v>
      </c>
      <c r="K62" s="18">
        <v>0</v>
      </c>
    </row>
    <row r="63" spans="2:11" x14ac:dyDescent="0.45">
      <c r="B63" s="9">
        <v>3</v>
      </c>
      <c r="C63" s="14">
        <v>45671</v>
      </c>
      <c r="D63" s="16" t="s">
        <v>25</v>
      </c>
      <c r="E63" s="9">
        <v>10561</v>
      </c>
      <c r="F63" s="16" t="s">
        <v>83</v>
      </c>
      <c r="G63" s="16" t="s">
        <v>13</v>
      </c>
      <c r="H63" s="16" t="s">
        <v>84</v>
      </c>
      <c r="I63" s="17">
        <v>1</v>
      </c>
      <c r="J63" s="17">
        <v>2828</v>
      </c>
      <c r="K63" s="18">
        <v>0</v>
      </c>
    </row>
    <row r="64" spans="2:11" x14ac:dyDescent="0.45">
      <c r="B64" s="9" t="s">
        <v>37</v>
      </c>
      <c r="C64" s="14" t="s">
        <v>38</v>
      </c>
      <c r="D64" s="16" t="s">
        <v>39</v>
      </c>
      <c r="E64" s="9" t="s">
        <v>40</v>
      </c>
      <c r="F64" s="16" t="s">
        <v>41</v>
      </c>
      <c r="G64" s="16" t="s">
        <v>42</v>
      </c>
      <c r="H64" s="16" t="s">
        <v>43</v>
      </c>
      <c r="I64" s="17" t="s">
        <v>44</v>
      </c>
      <c r="J64" s="17" t="s">
        <v>45</v>
      </c>
      <c r="K64" s="18" t="s">
        <v>46</v>
      </c>
    </row>
    <row r="65" spans="2:11" x14ac:dyDescent="0.45">
      <c r="B65" s="9">
        <v>1</v>
      </c>
      <c r="C65" s="14">
        <v>45671</v>
      </c>
      <c r="D65" s="16" t="s">
        <v>27</v>
      </c>
      <c r="E65" s="9">
        <v>10549</v>
      </c>
      <c r="F65" s="16" t="s">
        <v>53</v>
      </c>
      <c r="G65" s="16" t="s">
        <v>20</v>
      </c>
      <c r="H65" s="16" t="s">
        <v>148</v>
      </c>
      <c r="I65" s="17">
        <v>1</v>
      </c>
      <c r="J65" s="17">
        <v>4680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45671</v>
      </c>
      <c r="D67" s="16" t="s">
        <v>29</v>
      </c>
      <c r="E67" s="9">
        <v>10559</v>
      </c>
      <c r="F67" s="16" t="s">
        <v>278</v>
      </c>
      <c r="G67" s="16" t="s">
        <v>12</v>
      </c>
      <c r="H67" s="16" t="s">
        <v>88</v>
      </c>
      <c r="I67" s="17">
        <v>1</v>
      </c>
      <c r="J67" s="17">
        <v>2650</v>
      </c>
      <c r="K67" s="18">
        <v>0</v>
      </c>
    </row>
    <row r="68" spans="2:11" x14ac:dyDescent="0.45">
      <c r="B68" s="9">
        <v>2</v>
      </c>
      <c r="C68" s="14">
        <v>45671</v>
      </c>
      <c r="D68" s="16" t="s">
        <v>29</v>
      </c>
      <c r="E68" s="9">
        <v>10559</v>
      </c>
      <c r="F68" s="16" t="s">
        <v>278</v>
      </c>
      <c r="G68" s="16" t="s">
        <v>13</v>
      </c>
      <c r="H68" s="16" t="s">
        <v>29</v>
      </c>
      <c r="I68" s="17">
        <v>1</v>
      </c>
      <c r="J68" s="17">
        <v>1320</v>
      </c>
      <c r="K68" s="18">
        <v>0</v>
      </c>
    </row>
    <row r="69" spans="2:11" x14ac:dyDescent="0.45">
      <c r="B69" s="9">
        <v>3</v>
      </c>
      <c r="C69" s="14">
        <v>45671</v>
      </c>
      <c r="D69" s="16" t="s">
        <v>29</v>
      </c>
      <c r="E69" s="9">
        <v>10546</v>
      </c>
      <c r="F69" s="16" t="s">
        <v>53</v>
      </c>
      <c r="G69" s="16" t="s">
        <v>14</v>
      </c>
      <c r="H69" s="16" t="s">
        <v>168</v>
      </c>
      <c r="I69" s="17">
        <v>1</v>
      </c>
      <c r="J69" s="17">
        <v>970</v>
      </c>
      <c r="K69" s="18">
        <v>0</v>
      </c>
    </row>
    <row r="70" spans="2:11" x14ac:dyDescent="0.45">
      <c r="B70" s="9">
        <v>4</v>
      </c>
      <c r="C70" s="14">
        <v>45671</v>
      </c>
      <c r="D70" s="16" t="s">
        <v>29</v>
      </c>
      <c r="E70" s="9">
        <v>10559</v>
      </c>
      <c r="F70" s="16" t="s">
        <v>278</v>
      </c>
      <c r="G70" s="16" t="s">
        <v>14</v>
      </c>
      <c r="H70" s="16" t="s">
        <v>88</v>
      </c>
      <c r="I70" s="17">
        <v>1</v>
      </c>
      <c r="J70" s="17">
        <v>1730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45671</v>
      </c>
      <c r="D72" s="16" t="s">
        <v>33</v>
      </c>
      <c r="E72" s="9">
        <v>10559</v>
      </c>
      <c r="F72" s="16" t="s">
        <v>278</v>
      </c>
      <c r="G72" s="16" t="s">
        <v>17</v>
      </c>
      <c r="H72" s="16" t="s">
        <v>150</v>
      </c>
      <c r="I72" s="17">
        <v>12</v>
      </c>
      <c r="J72" s="17">
        <v>1320</v>
      </c>
      <c r="K72" s="18">
        <v>0</v>
      </c>
    </row>
    <row r="73" spans="2:11" x14ac:dyDescent="0.45">
      <c r="B73" s="9">
        <v>2</v>
      </c>
      <c r="C73" s="14">
        <v>45671</v>
      </c>
      <c r="D73" s="16" t="s">
        <v>33</v>
      </c>
      <c r="E73" s="9">
        <v>10559</v>
      </c>
      <c r="F73" s="16" t="s">
        <v>278</v>
      </c>
      <c r="G73" s="16" t="s">
        <v>17</v>
      </c>
      <c r="H73" s="16" t="s">
        <v>121</v>
      </c>
      <c r="I73" s="17">
        <v>12</v>
      </c>
      <c r="J73" s="17">
        <v>240</v>
      </c>
      <c r="K73" s="18">
        <v>0</v>
      </c>
    </row>
    <row r="74" spans="2:11" x14ac:dyDescent="0.45">
      <c r="B74" s="9">
        <v>3</v>
      </c>
      <c r="C74" s="14">
        <v>45671</v>
      </c>
      <c r="D74" s="16" t="s">
        <v>33</v>
      </c>
      <c r="E74" s="9">
        <v>10540</v>
      </c>
      <c r="F74" s="16" t="s">
        <v>126</v>
      </c>
      <c r="G74" s="16" t="s">
        <v>20</v>
      </c>
      <c r="H74" s="16" t="s">
        <v>94</v>
      </c>
      <c r="I74" s="17">
        <v>1</v>
      </c>
      <c r="J74" s="17">
        <v>380</v>
      </c>
      <c r="K74" s="18">
        <v>0</v>
      </c>
    </row>
    <row r="75" spans="2:11" x14ac:dyDescent="0.45">
      <c r="B75" s="9">
        <v>4</v>
      </c>
      <c r="C75" s="14">
        <v>45671</v>
      </c>
      <c r="D75" s="16" t="s">
        <v>33</v>
      </c>
      <c r="E75" s="9">
        <v>10552</v>
      </c>
      <c r="F75" s="16" t="s">
        <v>126</v>
      </c>
      <c r="G75" s="16" t="s">
        <v>20</v>
      </c>
      <c r="H75" s="16" t="s">
        <v>183</v>
      </c>
      <c r="I75" s="17">
        <v>1</v>
      </c>
      <c r="J75" s="17">
        <v>5670</v>
      </c>
      <c r="K75" s="18">
        <v>0</v>
      </c>
    </row>
    <row r="76" spans="2:11" x14ac:dyDescent="0.45">
      <c r="B76" s="9">
        <v>5</v>
      </c>
      <c r="C76" s="14">
        <v>45671</v>
      </c>
      <c r="D76" s="16" t="s">
        <v>33</v>
      </c>
      <c r="E76" s="9">
        <v>10553</v>
      </c>
      <c r="F76" s="16" t="s">
        <v>271</v>
      </c>
      <c r="G76" s="16" t="s">
        <v>20</v>
      </c>
      <c r="H76" s="16" t="s">
        <v>160</v>
      </c>
      <c r="I76" s="17">
        <v>1</v>
      </c>
      <c r="J76" s="17">
        <v>800</v>
      </c>
      <c r="K76" s="18">
        <v>0</v>
      </c>
    </row>
    <row r="77" spans="2:11" x14ac:dyDescent="0.45">
      <c r="B77" s="9">
        <v>6</v>
      </c>
      <c r="C77" s="14">
        <v>45671</v>
      </c>
      <c r="D77" s="16" t="s">
        <v>33</v>
      </c>
      <c r="E77" s="9">
        <v>10553</v>
      </c>
      <c r="F77" s="16" t="s">
        <v>271</v>
      </c>
      <c r="G77" s="16" t="s">
        <v>20</v>
      </c>
      <c r="H77" s="16" t="s">
        <v>183</v>
      </c>
      <c r="I77" s="17">
        <v>1</v>
      </c>
      <c r="J77" s="17">
        <v>3050</v>
      </c>
      <c r="K77" s="18">
        <v>0</v>
      </c>
    </row>
    <row r="78" spans="2:11" x14ac:dyDescent="0.45">
      <c r="B78" s="9" t="s">
        <v>37</v>
      </c>
      <c r="C78" s="14" t="s">
        <v>38</v>
      </c>
      <c r="D78" s="16" t="s">
        <v>39</v>
      </c>
      <c r="E78" s="9" t="s">
        <v>40</v>
      </c>
      <c r="F78" s="16" t="s">
        <v>41</v>
      </c>
      <c r="G78" s="16" t="s">
        <v>42</v>
      </c>
      <c r="H78" s="16" t="s">
        <v>43</v>
      </c>
      <c r="I78" s="17" t="s">
        <v>44</v>
      </c>
      <c r="J78" s="17" t="s">
        <v>45</v>
      </c>
      <c r="K78" s="18" t="s">
        <v>46</v>
      </c>
    </row>
    <row r="79" spans="2:11" x14ac:dyDescent="0.45">
      <c r="B79" s="9">
        <v>1</v>
      </c>
      <c r="C79" s="14">
        <v>45671</v>
      </c>
      <c r="D79" s="16" t="s">
        <v>34</v>
      </c>
      <c r="E79" s="9">
        <v>10550</v>
      </c>
      <c r="F79" s="16" t="s">
        <v>126</v>
      </c>
      <c r="G79" s="16" t="s">
        <v>20</v>
      </c>
      <c r="H79" s="16" t="s">
        <v>415</v>
      </c>
      <c r="I79" s="17">
        <v>1</v>
      </c>
      <c r="J79" s="17">
        <v>11500</v>
      </c>
      <c r="K79" s="18">
        <v>0</v>
      </c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62" priority="38">
      <formula>LEN(TRIM(B6))&gt;0</formula>
    </cfRule>
  </conditionalFormatting>
  <conditionalFormatting sqref="B27:K2005">
    <cfRule type="beginsWith" dxfId="461" priority="28" operator="beginsWith" text="GST">
      <formula>LEFT(B27,LEN("GST"))="GST"</formula>
    </cfRule>
    <cfRule type="beginsWith" dxfId="460" priority="29" operator="beginsWith" text="Total Cost">
      <formula>LEFT(B27,LEN("Total Cost"))="Total Cost"</formula>
    </cfRule>
    <cfRule type="beginsWith" dxfId="459" priority="30" operator="beginsWith" text="Quantity">
      <formula>LEFT(B27,LEN("Quantity"))="Quantity"</formula>
    </cfRule>
    <cfRule type="beginsWith" dxfId="458" priority="31" operator="beginsWith" text="Products">
      <formula>LEFT(B27,LEN("Products"))="Products"</formula>
    </cfRule>
    <cfRule type="beginsWith" dxfId="457" priority="32" operator="beginsWith" text="Section">
      <formula>LEFT(B27,LEN("Section"))="Section"</formula>
    </cfRule>
    <cfRule type="beginsWith" dxfId="456" priority="33" operator="beginsWith" text="Vendors">
      <formula>LEFT(B27,LEN("Vendors"))="Vendors"</formula>
    </cfRule>
    <cfRule type="beginsWith" dxfId="455" priority="34" operator="beginsWith" text="Invoice No">
      <formula>LEFT(B27,LEN("Invoice No"))="Invoice No"</formula>
    </cfRule>
    <cfRule type="beginsWith" dxfId="454" priority="35" operator="beginsWith" text="Categories">
      <formula>LEFT(B27,LEN("Categories"))="Categories"</formula>
    </cfRule>
    <cfRule type="beginsWith" dxfId="453" priority="36" operator="beginsWith" text="Date">
      <formula>LEFT(B27,LEN("Date"))="Date"</formula>
    </cfRule>
    <cfRule type="beginsWith" dxfId="452" priority="37" operator="beginsWith" text="#">
      <formula>LEFT(B27,LEN("#"))="#"</formula>
    </cfRule>
  </conditionalFormatting>
  <conditionalFormatting sqref="M9:M25">
    <cfRule type="notContainsBlanks" dxfId="451" priority="27">
      <formula>LEN(TRIM(M9))&gt;0</formula>
    </cfRule>
  </conditionalFormatting>
  <conditionalFormatting sqref="M27">
    <cfRule type="notContainsBlanks" dxfId="450" priority="26">
      <formula>LEN(TRIM(M27))&gt;0</formula>
    </cfRule>
  </conditionalFormatting>
  <conditionalFormatting sqref="M27">
    <cfRule type="beginsWith" dxfId="449" priority="16" operator="beginsWith" text="GST">
      <formula>LEFT(M27,LEN("GST"))="GST"</formula>
    </cfRule>
    <cfRule type="beginsWith" dxfId="448" priority="17" operator="beginsWith" text="Total Cost">
      <formula>LEFT(M27,LEN("Total Cost"))="Total Cost"</formula>
    </cfRule>
    <cfRule type="beginsWith" dxfId="447" priority="18" operator="beginsWith" text="Quantity">
      <formula>LEFT(M27,LEN("Quantity"))="Quantity"</formula>
    </cfRule>
    <cfRule type="beginsWith" dxfId="446" priority="19" operator="beginsWith" text="Products">
      <formula>LEFT(M27,LEN("Products"))="Products"</formula>
    </cfRule>
    <cfRule type="beginsWith" dxfId="445" priority="20" operator="beginsWith" text="Section">
      <formula>LEFT(M27,LEN("Section"))="Section"</formula>
    </cfRule>
    <cfRule type="beginsWith" dxfId="444" priority="21" operator="beginsWith" text="Vendors">
      <formula>LEFT(M27,LEN("Vendors"))="Vendors"</formula>
    </cfRule>
    <cfRule type="beginsWith" dxfId="443" priority="22" operator="beginsWith" text="Invoice No">
      <formula>LEFT(M27,LEN("Invoice No"))="Invoice No"</formula>
    </cfRule>
    <cfRule type="beginsWith" dxfId="442" priority="23" operator="beginsWith" text="Categories">
      <formula>LEFT(M27,LEN("Categories"))="Categories"</formula>
    </cfRule>
    <cfRule type="beginsWith" dxfId="441" priority="24" operator="beginsWith" text="Date">
      <formula>LEFT(M27,LEN("Date"))="Date"</formula>
    </cfRule>
    <cfRule type="beginsWith" dxfId="440" priority="25" operator="beginsWith" text="#">
      <formula>LEFT(M27,LEN("#"))="#"</formula>
    </cfRule>
  </conditionalFormatting>
  <conditionalFormatting sqref="M26">
    <cfRule type="notContainsBlanks" dxfId="439" priority="15">
      <formula>LEN(TRIM(M26))&gt;0</formula>
    </cfRule>
  </conditionalFormatting>
  <conditionalFormatting sqref="M26 E8">
    <cfRule type="duplicateValues" dxfId="438" priority="14"/>
  </conditionalFormatting>
  <conditionalFormatting sqref="L9">
    <cfRule type="notContainsBlanks" dxfId="437" priority="13">
      <formula>LEN(TRIM(L9))&gt;0</formula>
    </cfRule>
  </conditionalFormatting>
  <conditionalFormatting sqref="L26">
    <cfRule type="notContainsBlanks" dxfId="436" priority="12">
      <formula>LEN(TRIM(L26))&gt;0</formula>
    </cfRule>
  </conditionalFormatting>
  <conditionalFormatting sqref="L27">
    <cfRule type="notContainsBlanks" dxfId="435" priority="11">
      <formula>LEN(TRIM(L27))&gt;0</formula>
    </cfRule>
  </conditionalFormatting>
  <conditionalFormatting sqref="L27">
    <cfRule type="beginsWith" dxfId="434" priority="1" operator="beginsWith" text="GST">
      <formula>LEFT(L27,LEN("GST"))="GST"</formula>
    </cfRule>
    <cfRule type="beginsWith" dxfId="433" priority="2" operator="beginsWith" text="Total Cost">
      <formula>LEFT(L27,LEN("Total Cost"))="Total Cost"</formula>
    </cfRule>
    <cfRule type="beginsWith" dxfId="432" priority="3" operator="beginsWith" text="Quantity">
      <formula>LEFT(L27,LEN("Quantity"))="Quantity"</formula>
    </cfRule>
    <cfRule type="beginsWith" dxfId="431" priority="4" operator="beginsWith" text="Products">
      <formula>LEFT(L27,LEN("Products"))="Products"</formula>
    </cfRule>
    <cfRule type="beginsWith" dxfId="430" priority="5" operator="beginsWith" text="Section">
      <formula>LEFT(L27,LEN("Section"))="Section"</formula>
    </cfRule>
    <cfRule type="beginsWith" dxfId="429" priority="6" operator="beginsWith" text="Vendors">
      <formula>LEFT(L27,LEN("Vendors"))="Vendors"</formula>
    </cfRule>
    <cfRule type="beginsWith" dxfId="428" priority="7" operator="beginsWith" text="Invoice No">
      <formula>LEFT(L27,LEN("Invoice No"))="Invoice No"</formula>
    </cfRule>
    <cfRule type="beginsWith" dxfId="427" priority="8" operator="beginsWith" text="Categories">
      <formula>LEFT(L27,LEN("Categories"))="Categories"</formula>
    </cfRule>
    <cfRule type="beginsWith" dxfId="426" priority="9" operator="beginsWith" text="Date">
      <formula>LEFT(L27,LEN("Date"))="Date"</formula>
    </cfRule>
    <cfRule type="beginsWith" dxfId="425" priority="10" operator="beginsWith" text="#">
      <formula>LEFT(L27,LEN("#"))="#"</formula>
    </cfRule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67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(2025-01-15)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77302</v>
      </c>
      <c r="D6" s="23" t="s">
        <v>6</v>
      </c>
      <c r="E6" s="23">
        <v>89424</v>
      </c>
      <c r="F6" s="23" t="s">
        <v>6</v>
      </c>
      <c r="G6" s="23">
        <v>89424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338620</v>
      </c>
      <c r="D7" s="23" t="s">
        <v>8</v>
      </c>
      <c r="E7" s="23">
        <v>69050</v>
      </c>
      <c r="F7" s="24" t="s">
        <v>456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457</v>
      </c>
      <c r="C8" s="25">
        <v>415922</v>
      </c>
      <c r="D8" s="25" t="s">
        <v>9</v>
      </c>
      <c r="E8" s="25">
        <v>158474</v>
      </c>
      <c r="F8" s="26" t="s">
        <v>10</v>
      </c>
      <c r="G8" s="25">
        <v>89424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23250</v>
      </c>
      <c r="D10" s="9">
        <v>6500</v>
      </c>
      <c r="E10" s="9">
        <v>10600</v>
      </c>
      <c r="F10" s="9">
        <v>0</v>
      </c>
      <c r="G10" s="9">
        <v>9120</v>
      </c>
      <c r="H10" s="9">
        <v>0</v>
      </c>
      <c r="I10" s="9">
        <v>0</v>
      </c>
      <c r="J10" s="9">
        <v>0</v>
      </c>
      <c r="K10" s="9">
        <v>2150</v>
      </c>
      <c r="M10" s="10">
        <f>SUM(C10:L10)</f>
        <v>51620</v>
      </c>
    </row>
    <row r="11" spans="1:13" x14ac:dyDescent="0.45">
      <c r="B11" s="8" t="s">
        <v>22</v>
      </c>
      <c r="C11" s="9">
        <v>21000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21000</v>
      </c>
    </row>
    <row r="12" spans="1:13" x14ac:dyDescent="0.45">
      <c r="B12" s="8" t="s">
        <v>23</v>
      </c>
      <c r="C12" s="9">
        <v>2160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2160</v>
      </c>
    </row>
    <row r="13" spans="1:13" x14ac:dyDescent="0.45">
      <c r="B13" s="8" t="s">
        <v>24</v>
      </c>
      <c r="C13" s="9">
        <v>0</v>
      </c>
      <c r="D13" s="9">
        <v>2436</v>
      </c>
      <c r="E13" s="9">
        <v>0</v>
      </c>
      <c r="F13" s="9">
        <v>0</v>
      </c>
      <c r="G13" s="9">
        <v>1980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4416</v>
      </c>
    </row>
    <row r="14" spans="1:13" x14ac:dyDescent="0.45">
      <c r="B14" s="8" t="s">
        <v>25</v>
      </c>
      <c r="C14" s="9">
        <v>11771</v>
      </c>
      <c r="D14" s="9">
        <v>7700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19471</v>
      </c>
    </row>
    <row r="15" spans="1:13" x14ac:dyDescent="0.45">
      <c r="B15" s="8" t="s">
        <v>26</v>
      </c>
      <c r="C15" s="9">
        <v>4817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4817</v>
      </c>
    </row>
    <row r="16" spans="1:13" x14ac:dyDescent="0.45">
      <c r="B16" s="8" t="s">
        <v>27</v>
      </c>
      <c r="C16" s="9">
        <v>34800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34800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3500</v>
      </c>
      <c r="D18" s="9">
        <v>1290</v>
      </c>
      <c r="E18" s="9">
        <v>3250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8040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1350</v>
      </c>
      <c r="M22" s="10">
        <f t="shared" si="0"/>
        <v>1350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10800</v>
      </c>
      <c r="M23" s="10">
        <f t="shared" si="0"/>
        <v>10800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101298</v>
      </c>
      <c r="D26" s="5">
        <v>17926</v>
      </c>
      <c r="E26" s="5">
        <v>13850</v>
      </c>
      <c r="F26" s="5">
        <v>0</v>
      </c>
      <c r="G26" s="5">
        <v>11100</v>
      </c>
      <c r="H26" s="5">
        <v>0</v>
      </c>
      <c r="I26" s="5">
        <v>0</v>
      </c>
      <c r="J26" s="5">
        <v>0</v>
      </c>
      <c r="K26" s="5">
        <v>14300</v>
      </c>
      <c r="M26" s="5">
        <f>SUM(M10:M25)</f>
        <v>158474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45672</v>
      </c>
      <c r="D28" s="15" t="s">
        <v>21</v>
      </c>
      <c r="E28" s="9">
        <v>10467</v>
      </c>
      <c r="F28" s="15" t="s">
        <v>134</v>
      </c>
      <c r="G28" s="15" t="s">
        <v>12</v>
      </c>
      <c r="H28" s="16" t="s">
        <v>290</v>
      </c>
      <c r="I28" s="17">
        <v>1</v>
      </c>
      <c r="J28" s="17">
        <v>1250</v>
      </c>
      <c r="K28" s="18">
        <v>0</v>
      </c>
    </row>
    <row r="29" spans="1:13" x14ac:dyDescent="0.45">
      <c r="B29" s="9">
        <v>2</v>
      </c>
      <c r="C29" s="14">
        <v>45672</v>
      </c>
      <c r="D29" s="16" t="s">
        <v>21</v>
      </c>
      <c r="E29" s="9">
        <v>10471</v>
      </c>
      <c r="F29" s="15" t="s">
        <v>99</v>
      </c>
      <c r="G29" s="15" t="s">
        <v>12</v>
      </c>
      <c r="H29" s="16" t="s">
        <v>100</v>
      </c>
      <c r="I29" s="17">
        <v>8</v>
      </c>
      <c r="J29" s="17">
        <v>6400</v>
      </c>
      <c r="K29" s="18">
        <v>0</v>
      </c>
    </row>
    <row r="30" spans="1:13" x14ac:dyDescent="0.45">
      <c r="B30" s="9">
        <v>3</v>
      </c>
      <c r="C30" s="14">
        <v>45672</v>
      </c>
      <c r="D30" s="16" t="s">
        <v>21</v>
      </c>
      <c r="E30" s="9">
        <v>10475</v>
      </c>
      <c r="F30" s="15" t="s">
        <v>48</v>
      </c>
      <c r="G30" s="15" t="s">
        <v>12</v>
      </c>
      <c r="H30" s="16" t="s">
        <v>230</v>
      </c>
      <c r="I30" s="17">
        <v>1</v>
      </c>
      <c r="J30" s="17">
        <v>15600</v>
      </c>
      <c r="K30" s="18">
        <v>0</v>
      </c>
    </row>
    <row r="31" spans="1:13" x14ac:dyDescent="0.45">
      <c r="B31" s="9">
        <v>4</v>
      </c>
      <c r="C31" s="14">
        <v>45672</v>
      </c>
      <c r="D31" s="15" t="s">
        <v>21</v>
      </c>
      <c r="E31" s="9">
        <v>10475</v>
      </c>
      <c r="F31" s="15" t="s">
        <v>48</v>
      </c>
      <c r="G31" s="15" t="s">
        <v>13</v>
      </c>
      <c r="H31" s="16" t="s">
        <v>231</v>
      </c>
      <c r="I31" s="17">
        <v>1</v>
      </c>
      <c r="J31" s="17">
        <v>6500</v>
      </c>
      <c r="K31" s="18">
        <v>0</v>
      </c>
    </row>
    <row r="32" spans="1:13" x14ac:dyDescent="0.45">
      <c r="B32" s="9">
        <v>5</v>
      </c>
      <c r="C32" s="14">
        <v>45672</v>
      </c>
      <c r="D32" s="15" t="s">
        <v>21</v>
      </c>
      <c r="E32" s="9">
        <v>10467</v>
      </c>
      <c r="F32" s="15" t="s">
        <v>134</v>
      </c>
      <c r="G32" s="15" t="s">
        <v>14</v>
      </c>
      <c r="H32" s="16" t="s">
        <v>173</v>
      </c>
      <c r="I32" s="17">
        <v>1</v>
      </c>
      <c r="J32" s="17">
        <v>2600</v>
      </c>
      <c r="K32" s="18">
        <v>0</v>
      </c>
    </row>
    <row r="33" spans="1:11" x14ac:dyDescent="0.45">
      <c r="B33" s="9">
        <v>6</v>
      </c>
      <c r="C33" s="14">
        <v>45672</v>
      </c>
      <c r="D33" s="15" t="s">
        <v>21</v>
      </c>
      <c r="E33" s="9">
        <v>10475</v>
      </c>
      <c r="F33" s="16" t="s">
        <v>48</v>
      </c>
      <c r="G33" s="16" t="s">
        <v>14</v>
      </c>
      <c r="H33" s="16" t="s">
        <v>232</v>
      </c>
      <c r="I33" s="17">
        <v>1</v>
      </c>
      <c r="J33" s="17">
        <v>8000</v>
      </c>
      <c r="K33" s="18">
        <v>0</v>
      </c>
    </row>
    <row r="34" spans="1:11" x14ac:dyDescent="0.45">
      <c r="B34" s="9">
        <v>7</v>
      </c>
      <c r="C34" s="14">
        <v>45672</v>
      </c>
      <c r="D34" s="15" t="s">
        <v>21</v>
      </c>
      <c r="E34" s="9">
        <v>10455</v>
      </c>
      <c r="F34" s="16" t="s">
        <v>315</v>
      </c>
      <c r="G34" s="16" t="s">
        <v>16</v>
      </c>
      <c r="H34" s="16" t="s">
        <v>70</v>
      </c>
      <c r="I34" s="17">
        <v>210</v>
      </c>
      <c r="J34" s="17">
        <v>3780</v>
      </c>
      <c r="K34" s="18">
        <v>0</v>
      </c>
    </row>
    <row r="35" spans="1:11" x14ac:dyDescent="0.45">
      <c r="B35" s="9">
        <v>8</v>
      </c>
      <c r="C35" s="14">
        <v>45672</v>
      </c>
      <c r="D35" s="15" t="s">
        <v>21</v>
      </c>
      <c r="E35" s="9">
        <v>10456</v>
      </c>
      <c r="F35" s="16" t="s">
        <v>315</v>
      </c>
      <c r="G35" s="16" t="s">
        <v>16</v>
      </c>
      <c r="H35" s="16" t="s">
        <v>70</v>
      </c>
      <c r="I35" s="17">
        <v>60</v>
      </c>
      <c r="J35" s="17">
        <v>1100</v>
      </c>
      <c r="K35" s="18">
        <v>0</v>
      </c>
    </row>
    <row r="36" spans="1:11" x14ac:dyDescent="0.45">
      <c r="B36" s="9">
        <v>9</v>
      </c>
      <c r="C36" s="14">
        <v>45672</v>
      </c>
      <c r="D36" s="15" t="s">
        <v>21</v>
      </c>
      <c r="E36" s="9">
        <v>10460</v>
      </c>
      <c r="F36" s="16" t="s">
        <v>315</v>
      </c>
      <c r="G36" s="15" t="s">
        <v>16</v>
      </c>
      <c r="H36" s="15" t="s">
        <v>70</v>
      </c>
      <c r="I36" s="17">
        <v>210</v>
      </c>
      <c r="J36" s="17">
        <v>3240</v>
      </c>
      <c r="K36" s="18">
        <v>0</v>
      </c>
    </row>
    <row r="37" spans="1:11" x14ac:dyDescent="0.45">
      <c r="B37" s="9">
        <v>10</v>
      </c>
      <c r="C37" s="14">
        <v>45672</v>
      </c>
      <c r="D37" s="15" t="s">
        <v>21</v>
      </c>
      <c r="E37" s="9">
        <v>10462</v>
      </c>
      <c r="F37" s="16" t="s">
        <v>315</v>
      </c>
      <c r="G37" s="16" t="s">
        <v>16</v>
      </c>
      <c r="H37" s="16" t="s">
        <v>70</v>
      </c>
      <c r="I37" s="17">
        <v>55</v>
      </c>
      <c r="J37" s="17">
        <v>1000</v>
      </c>
      <c r="K37" s="18">
        <v>0</v>
      </c>
    </row>
    <row r="38" spans="1:11" x14ac:dyDescent="0.45">
      <c r="B38" s="9">
        <v>11</v>
      </c>
      <c r="C38" s="14">
        <v>45672</v>
      </c>
      <c r="D38" s="15" t="s">
        <v>21</v>
      </c>
      <c r="E38" s="9">
        <v>10475</v>
      </c>
      <c r="F38" s="16" t="s">
        <v>48</v>
      </c>
      <c r="G38" s="16" t="s">
        <v>20</v>
      </c>
      <c r="H38" s="16" t="s">
        <v>321</v>
      </c>
      <c r="I38" s="17">
        <v>1</v>
      </c>
      <c r="J38" s="17">
        <v>2150</v>
      </c>
      <c r="K38" s="18">
        <v>0</v>
      </c>
    </row>
    <row r="39" spans="1:11" x14ac:dyDescent="0.45">
      <c r="B39" s="9" t="s">
        <v>37</v>
      </c>
      <c r="C39" s="14" t="s">
        <v>38</v>
      </c>
      <c r="D39" s="15" t="s">
        <v>39</v>
      </c>
      <c r="E39" s="9" t="s">
        <v>40</v>
      </c>
      <c r="F39" s="16" t="s">
        <v>41</v>
      </c>
      <c r="G39" s="16" t="s">
        <v>42</v>
      </c>
      <c r="H39" s="16" t="s">
        <v>43</v>
      </c>
      <c r="I39" s="17" t="s">
        <v>44</v>
      </c>
      <c r="J39" s="17" t="s">
        <v>45</v>
      </c>
      <c r="K39" s="18" t="s">
        <v>46</v>
      </c>
    </row>
    <row r="40" spans="1:11" x14ac:dyDescent="0.45">
      <c r="B40" s="9">
        <v>1</v>
      </c>
      <c r="C40" s="14">
        <v>45672</v>
      </c>
      <c r="D40" s="15" t="s">
        <v>22</v>
      </c>
      <c r="E40" s="9">
        <v>10469</v>
      </c>
      <c r="F40" s="16" t="s">
        <v>325</v>
      </c>
      <c r="G40" s="15" t="s">
        <v>12</v>
      </c>
      <c r="H40" s="15" t="s">
        <v>71</v>
      </c>
      <c r="I40" s="17">
        <v>20</v>
      </c>
      <c r="J40" s="17">
        <v>21000</v>
      </c>
      <c r="K40" s="18">
        <v>0</v>
      </c>
    </row>
    <row r="41" spans="1:11" x14ac:dyDescent="0.45">
      <c r="B41" s="9" t="s">
        <v>37</v>
      </c>
      <c r="C41" s="14" t="s">
        <v>38</v>
      </c>
      <c r="D41" s="16" t="s">
        <v>39</v>
      </c>
      <c r="E41" s="9" t="s">
        <v>40</v>
      </c>
      <c r="F41" s="16" t="s">
        <v>41</v>
      </c>
      <c r="G41" s="16" t="s">
        <v>42</v>
      </c>
      <c r="H41" s="16" t="s">
        <v>43</v>
      </c>
      <c r="I41" s="17" t="s">
        <v>44</v>
      </c>
      <c r="J41" s="17" t="s">
        <v>45</v>
      </c>
      <c r="K41" s="18" t="s">
        <v>46</v>
      </c>
    </row>
    <row r="42" spans="1:11" x14ac:dyDescent="0.45">
      <c r="B42" s="9">
        <v>1</v>
      </c>
      <c r="C42" s="14">
        <v>45672</v>
      </c>
      <c r="D42" s="16" t="s">
        <v>23</v>
      </c>
      <c r="E42" s="9">
        <v>10467</v>
      </c>
      <c r="F42" s="16" t="s">
        <v>134</v>
      </c>
      <c r="G42" s="16" t="s">
        <v>12</v>
      </c>
      <c r="H42" s="16" t="s">
        <v>111</v>
      </c>
      <c r="I42" s="17">
        <v>3</v>
      </c>
      <c r="J42" s="17">
        <v>2160</v>
      </c>
      <c r="K42" s="18">
        <v>0</v>
      </c>
    </row>
    <row r="43" spans="1:11" x14ac:dyDescent="0.45">
      <c r="B43" s="9" t="s">
        <v>37</v>
      </c>
      <c r="C43" s="14" t="s">
        <v>38</v>
      </c>
      <c r="D43" s="15" t="s">
        <v>39</v>
      </c>
      <c r="E43" s="9" t="s">
        <v>40</v>
      </c>
      <c r="F43" s="16" t="s">
        <v>41</v>
      </c>
      <c r="G43" s="16" t="s">
        <v>42</v>
      </c>
      <c r="H43" s="16" t="s">
        <v>43</v>
      </c>
      <c r="I43" s="17" t="s">
        <v>44</v>
      </c>
      <c r="J43" s="17" t="s">
        <v>45</v>
      </c>
      <c r="K43" s="18" t="s">
        <v>46</v>
      </c>
    </row>
    <row r="44" spans="1:11" s="7" customFormat="1" x14ac:dyDescent="0.45">
      <c r="A44" s="11"/>
      <c r="B44" s="9">
        <v>1</v>
      </c>
      <c r="C44" s="14">
        <v>45672</v>
      </c>
      <c r="D44" s="15" t="s">
        <v>24</v>
      </c>
      <c r="E44" s="9">
        <v>10459</v>
      </c>
      <c r="F44" s="16" t="s">
        <v>115</v>
      </c>
      <c r="G44" s="16" t="s">
        <v>13</v>
      </c>
      <c r="H44" s="16" t="s">
        <v>73</v>
      </c>
      <c r="I44" s="17">
        <v>48</v>
      </c>
      <c r="J44" s="17">
        <v>1536</v>
      </c>
      <c r="K44" s="18">
        <v>0</v>
      </c>
    </row>
    <row r="45" spans="1:11" s="7" customFormat="1" x14ac:dyDescent="0.45">
      <c r="A45" s="11"/>
      <c r="B45" s="9">
        <v>2</v>
      </c>
      <c r="C45" s="14">
        <v>45672</v>
      </c>
      <c r="D45" s="15" t="s">
        <v>24</v>
      </c>
      <c r="E45" s="9">
        <v>10463</v>
      </c>
      <c r="F45" s="16" t="s">
        <v>115</v>
      </c>
      <c r="G45" s="16" t="s">
        <v>13</v>
      </c>
      <c r="H45" s="16" t="s">
        <v>114</v>
      </c>
      <c r="I45" s="17">
        <v>3</v>
      </c>
      <c r="J45" s="17">
        <v>900</v>
      </c>
      <c r="K45" s="18">
        <v>0</v>
      </c>
    </row>
    <row r="46" spans="1:11" x14ac:dyDescent="0.45">
      <c r="B46" s="9">
        <v>3</v>
      </c>
      <c r="C46" s="14">
        <v>45672</v>
      </c>
      <c r="D46" s="16" t="s">
        <v>24</v>
      </c>
      <c r="E46" s="9">
        <v>10458</v>
      </c>
      <c r="F46" s="16" t="s">
        <v>115</v>
      </c>
      <c r="G46" s="16" t="s">
        <v>16</v>
      </c>
      <c r="H46" s="16" t="s">
        <v>116</v>
      </c>
      <c r="I46" s="17">
        <v>6</v>
      </c>
      <c r="J46" s="17">
        <v>1080</v>
      </c>
      <c r="K46" s="18">
        <v>0</v>
      </c>
    </row>
    <row r="47" spans="1:11" x14ac:dyDescent="0.45">
      <c r="B47" s="9">
        <v>4</v>
      </c>
      <c r="C47" s="14">
        <v>45672</v>
      </c>
      <c r="D47" s="16" t="s">
        <v>24</v>
      </c>
      <c r="E47" s="9">
        <v>10464</v>
      </c>
      <c r="F47" s="16" t="s">
        <v>72</v>
      </c>
      <c r="G47" s="16" t="s">
        <v>16</v>
      </c>
      <c r="H47" s="16" t="s">
        <v>116</v>
      </c>
      <c r="I47" s="17">
        <v>5</v>
      </c>
      <c r="J47" s="17">
        <v>900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45672</v>
      </c>
      <c r="D49" s="16" t="s">
        <v>25</v>
      </c>
      <c r="E49" s="9">
        <v>10468</v>
      </c>
      <c r="F49" s="16" t="s">
        <v>53</v>
      </c>
      <c r="G49" s="16" t="s">
        <v>12</v>
      </c>
      <c r="H49" s="16" t="s">
        <v>341</v>
      </c>
      <c r="I49" s="17">
        <v>2</v>
      </c>
      <c r="J49" s="17">
        <v>1571</v>
      </c>
      <c r="K49" s="18">
        <v>0</v>
      </c>
    </row>
    <row r="50" spans="2:11" x14ac:dyDescent="0.45">
      <c r="B50" s="9">
        <v>2</v>
      </c>
      <c r="C50" s="14">
        <v>45672</v>
      </c>
      <c r="D50" s="15" t="s">
        <v>25</v>
      </c>
      <c r="E50" s="9">
        <v>10470</v>
      </c>
      <c r="F50" s="15" t="s">
        <v>53</v>
      </c>
      <c r="G50" s="16" t="s">
        <v>12</v>
      </c>
      <c r="H50" s="16" t="s">
        <v>342</v>
      </c>
      <c r="I50" s="17">
        <v>2.23</v>
      </c>
      <c r="J50" s="17">
        <v>1000</v>
      </c>
      <c r="K50" s="18">
        <v>0</v>
      </c>
    </row>
    <row r="51" spans="2:11" x14ac:dyDescent="0.45">
      <c r="B51" s="9">
        <v>3</v>
      </c>
      <c r="C51" s="14">
        <v>45672</v>
      </c>
      <c r="D51" s="16" t="s">
        <v>25</v>
      </c>
      <c r="E51" s="9">
        <v>10476</v>
      </c>
      <c r="F51" s="15" t="s">
        <v>83</v>
      </c>
      <c r="G51" s="16" t="s">
        <v>12</v>
      </c>
      <c r="H51" s="16" t="s">
        <v>84</v>
      </c>
      <c r="I51" s="17">
        <v>1</v>
      </c>
      <c r="J51" s="17">
        <v>9200</v>
      </c>
      <c r="K51" s="18">
        <v>0</v>
      </c>
    </row>
    <row r="52" spans="2:11" x14ac:dyDescent="0.45">
      <c r="B52" s="9">
        <v>4</v>
      </c>
      <c r="C52" s="14">
        <v>45672</v>
      </c>
      <c r="D52" s="16" t="s">
        <v>25</v>
      </c>
      <c r="E52" s="9">
        <v>10465</v>
      </c>
      <c r="F52" s="15" t="s">
        <v>51</v>
      </c>
      <c r="G52" s="16" t="s">
        <v>13</v>
      </c>
      <c r="H52" s="16" t="s">
        <v>343</v>
      </c>
      <c r="I52" s="17">
        <v>10</v>
      </c>
      <c r="J52" s="17">
        <v>7700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45672</v>
      </c>
      <c r="D54" s="15" t="s">
        <v>26</v>
      </c>
      <c r="E54" s="9">
        <v>10466</v>
      </c>
      <c r="F54" s="15" t="s">
        <v>118</v>
      </c>
      <c r="G54" s="16" t="s">
        <v>12</v>
      </c>
      <c r="H54" s="16" t="s">
        <v>200</v>
      </c>
      <c r="I54" s="17">
        <v>2.0499999999999998</v>
      </c>
      <c r="J54" s="17">
        <v>4817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45672</v>
      </c>
      <c r="D56" s="16" t="s">
        <v>27</v>
      </c>
      <c r="E56" s="9">
        <v>10457</v>
      </c>
      <c r="F56" s="16" t="s">
        <v>147</v>
      </c>
      <c r="G56" s="16" t="s">
        <v>12</v>
      </c>
      <c r="H56" s="16" t="s">
        <v>147</v>
      </c>
      <c r="I56" s="17">
        <v>240</v>
      </c>
      <c r="J56" s="17">
        <v>7200</v>
      </c>
      <c r="K56" s="18">
        <v>0</v>
      </c>
    </row>
    <row r="57" spans="2:11" x14ac:dyDescent="0.45">
      <c r="B57" s="9">
        <v>2</v>
      </c>
      <c r="C57" s="14">
        <v>45672</v>
      </c>
      <c r="D57" s="16" t="s">
        <v>27</v>
      </c>
      <c r="E57" s="9">
        <v>10474</v>
      </c>
      <c r="F57" s="16" t="s">
        <v>85</v>
      </c>
      <c r="G57" s="16" t="s">
        <v>12</v>
      </c>
      <c r="H57" s="16" t="s">
        <v>86</v>
      </c>
      <c r="I57" s="17">
        <v>3</v>
      </c>
      <c r="J57" s="17">
        <v>14100</v>
      </c>
      <c r="K57" s="18">
        <v>0</v>
      </c>
    </row>
    <row r="58" spans="2:11" x14ac:dyDescent="0.45">
      <c r="B58" s="9">
        <v>3</v>
      </c>
      <c r="C58" s="14">
        <v>45672</v>
      </c>
      <c r="D58" s="15" t="s">
        <v>27</v>
      </c>
      <c r="E58" s="9">
        <v>10474</v>
      </c>
      <c r="F58" s="16" t="s">
        <v>85</v>
      </c>
      <c r="G58" s="15" t="s">
        <v>12</v>
      </c>
      <c r="H58" s="16" t="s">
        <v>87</v>
      </c>
      <c r="I58" s="17">
        <v>1</v>
      </c>
      <c r="J58" s="17">
        <v>13500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45672</v>
      </c>
      <c r="D60" s="16" t="s">
        <v>29</v>
      </c>
      <c r="E60" s="9">
        <v>10472</v>
      </c>
      <c r="F60" s="16" t="s">
        <v>278</v>
      </c>
      <c r="G60" s="16" t="s">
        <v>12</v>
      </c>
      <c r="H60" s="16" t="s">
        <v>88</v>
      </c>
      <c r="I60" s="17">
        <v>1</v>
      </c>
      <c r="J60" s="17">
        <v>3500</v>
      </c>
      <c r="K60" s="18">
        <v>0</v>
      </c>
    </row>
    <row r="61" spans="2:11" x14ac:dyDescent="0.45">
      <c r="B61" s="9">
        <v>2</v>
      </c>
      <c r="C61" s="14">
        <v>45672</v>
      </c>
      <c r="D61" s="15" t="s">
        <v>29</v>
      </c>
      <c r="E61" s="9">
        <v>10472</v>
      </c>
      <c r="F61" s="16" t="s">
        <v>278</v>
      </c>
      <c r="G61" s="16" t="s">
        <v>13</v>
      </c>
      <c r="H61" s="16" t="s">
        <v>29</v>
      </c>
      <c r="I61" s="17">
        <v>1</v>
      </c>
      <c r="J61" s="17">
        <v>1290</v>
      </c>
      <c r="K61" s="18">
        <v>0</v>
      </c>
    </row>
    <row r="62" spans="2:11" x14ac:dyDescent="0.45">
      <c r="B62" s="9">
        <v>3</v>
      </c>
      <c r="C62" s="14">
        <v>45672</v>
      </c>
      <c r="D62" s="16" t="s">
        <v>29</v>
      </c>
      <c r="E62" s="9">
        <v>10472</v>
      </c>
      <c r="F62" s="16" t="s">
        <v>278</v>
      </c>
      <c r="G62" s="15" t="s">
        <v>14</v>
      </c>
      <c r="H62" s="15" t="s">
        <v>88</v>
      </c>
      <c r="I62" s="17">
        <v>1</v>
      </c>
      <c r="J62" s="17">
        <v>3250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45672</v>
      </c>
      <c r="D64" s="16" t="s">
        <v>33</v>
      </c>
      <c r="E64" s="9">
        <v>10454</v>
      </c>
      <c r="F64" s="16" t="s">
        <v>271</v>
      </c>
      <c r="G64" s="16" t="s">
        <v>20</v>
      </c>
      <c r="H64" s="16" t="s">
        <v>401</v>
      </c>
      <c r="I64" s="17">
        <v>1</v>
      </c>
      <c r="J64" s="17">
        <v>750</v>
      </c>
      <c r="K64" s="18">
        <v>0</v>
      </c>
    </row>
    <row r="65" spans="2:11" x14ac:dyDescent="0.45">
      <c r="B65" s="9">
        <v>2</v>
      </c>
      <c r="C65" s="14">
        <v>45672</v>
      </c>
      <c r="D65" s="16" t="s">
        <v>33</v>
      </c>
      <c r="E65" s="9">
        <v>10461</v>
      </c>
      <c r="F65" s="16" t="s">
        <v>124</v>
      </c>
      <c r="G65" s="16" t="s">
        <v>20</v>
      </c>
      <c r="H65" s="16" t="s">
        <v>160</v>
      </c>
      <c r="I65" s="17">
        <v>1</v>
      </c>
      <c r="J65" s="17">
        <v>600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45672</v>
      </c>
      <c r="D67" s="16" t="s">
        <v>34</v>
      </c>
      <c r="E67" s="9">
        <v>10473</v>
      </c>
      <c r="F67" s="16" t="s">
        <v>126</v>
      </c>
      <c r="G67" s="16" t="s">
        <v>20</v>
      </c>
      <c r="H67" s="16" t="s">
        <v>423</v>
      </c>
      <c r="I67" s="17">
        <v>1</v>
      </c>
      <c r="J67" s="17">
        <v>10800</v>
      </c>
      <c r="K67" s="18">
        <v>0</v>
      </c>
    </row>
    <row r="68" spans="2:11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1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1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1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1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24" priority="25">
      <formula>LEN(TRIM(B6))&gt;0</formula>
    </cfRule>
  </conditionalFormatting>
  <conditionalFormatting sqref="B27:K2005">
    <cfRule type="beginsWith" dxfId="423" priority="15" operator="beginsWith" text="GST">
      <formula>LEFT(B27,LEN("GST"))="GST"</formula>
    </cfRule>
    <cfRule type="beginsWith" dxfId="422" priority="16" operator="beginsWith" text="Total Cost">
      <formula>LEFT(B27,LEN("Total Cost"))="Total Cost"</formula>
    </cfRule>
    <cfRule type="beginsWith" dxfId="421" priority="17" operator="beginsWith" text="Quantity">
      <formula>LEFT(B27,LEN("Quantity"))="Quantity"</formula>
    </cfRule>
    <cfRule type="beginsWith" dxfId="420" priority="18" operator="beginsWith" text="Products">
      <formula>LEFT(B27,LEN("Products"))="Products"</formula>
    </cfRule>
    <cfRule type="beginsWith" dxfId="419" priority="19" operator="beginsWith" text="Section">
      <formula>LEFT(B27,LEN("Section"))="Section"</formula>
    </cfRule>
    <cfRule type="beginsWith" dxfId="418" priority="20" operator="beginsWith" text="Vendors">
      <formula>LEFT(B27,LEN("Vendors"))="Vendors"</formula>
    </cfRule>
    <cfRule type="beginsWith" dxfId="417" priority="21" operator="beginsWith" text="Invoice No">
      <formula>LEFT(B27,LEN("Invoice No"))="Invoice No"</formula>
    </cfRule>
    <cfRule type="beginsWith" dxfId="416" priority="22" operator="beginsWith" text="Categories">
      <formula>LEFT(B27,LEN("Categories"))="Categories"</formula>
    </cfRule>
    <cfRule type="beginsWith" dxfId="415" priority="23" operator="beginsWith" text="Date">
      <formula>LEFT(B27,LEN("Date"))="Date"</formula>
    </cfRule>
    <cfRule type="beginsWith" dxfId="414" priority="24" operator="beginsWith" text="#">
      <formula>LEFT(B27,LEN("#"))="#"</formula>
    </cfRule>
  </conditionalFormatting>
  <conditionalFormatting sqref="M9:M25">
    <cfRule type="notContainsBlanks" dxfId="413" priority="14">
      <formula>LEN(TRIM(M9))&gt;0</formula>
    </cfRule>
  </conditionalFormatting>
  <conditionalFormatting sqref="M27">
    <cfRule type="notContainsBlanks" dxfId="412" priority="13">
      <formula>LEN(TRIM(M27))&gt;0</formula>
    </cfRule>
  </conditionalFormatting>
  <conditionalFormatting sqref="M27">
    <cfRule type="beginsWith" dxfId="411" priority="3" operator="beginsWith" text="GST">
      <formula>LEFT(M27,LEN("GST"))="GST"</formula>
    </cfRule>
    <cfRule type="beginsWith" dxfId="410" priority="4" operator="beginsWith" text="Total Cost">
      <formula>LEFT(M27,LEN("Total Cost"))="Total Cost"</formula>
    </cfRule>
    <cfRule type="beginsWith" dxfId="409" priority="5" operator="beginsWith" text="Quantity">
      <formula>LEFT(M27,LEN("Quantity"))="Quantity"</formula>
    </cfRule>
    <cfRule type="beginsWith" dxfId="408" priority="6" operator="beginsWith" text="Products">
      <formula>LEFT(M27,LEN("Products"))="Products"</formula>
    </cfRule>
    <cfRule type="beginsWith" dxfId="407" priority="7" operator="beginsWith" text="Section">
      <formula>LEFT(M27,LEN("Section"))="Section"</formula>
    </cfRule>
    <cfRule type="beginsWith" dxfId="406" priority="8" operator="beginsWith" text="Vendors">
      <formula>LEFT(M27,LEN("Vendors"))="Vendors"</formula>
    </cfRule>
    <cfRule type="beginsWith" dxfId="405" priority="9" operator="beginsWith" text="Invoice No">
      <formula>LEFT(M27,LEN("Invoice No"))="Invoice No"</formula>
    </cfRule>
    <cfRule type="beginsWith" dxfId="404" priority="10" operator="beginsWith" text="Categories">
      <formula>LEFT(M27,LEN("Categories"))="Categories"</formula>
    </cfRule>
    <cfRule type="beginsWith" dxfId="403" priority="11" operator="beginsWith" text="Date">
      <formula>LEFT(M27,LEN("Date"))="Date"</formula>
    </cfRule>
    <cfRule type="beginsWith" dxfId="402" priority="12" operator="beginsWith" text="#">
      <formula>LEFT(M27,LEN("#"))="#"</formula>
    </cfRule>
  </conditionalFormatting>
  <conditionalFormatting sqref="M26">
    <cfRule type="notContainsBlanks" dxfId="401" priority="2">
      <formula>LEN(TRIM(M26))&gt;0</formula>
    </cfRule>
  </conditionalFormatting>
  <conditionalFormatting sqref="M26 E8">
    <cfRule type="duplicateValues" dxfId="4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64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(2025-01-16)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33674</v>
      </c>
      <c r="D6" s="23" t="s">
        <v>6</v>
      </c>
      <c r="E6" s="23">
        <v>69831</v>
      </c>
      <c r="F6" s="23" t="s">
        <v>6</v>
      </c>
      <c r="G6" s="23">
        <v>69831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334438</v>
      </c>
      <c r="D7" s="23" t="s">
        <v>8</v>
      </c>
      <c r="E7" s="23">
        <v>54764</v>
      </c>
      <c r="F7" s="24" t="s">
        <v>458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459</v>
      </c>
      <c r="C8" s="25">
        <v>368112</v>
      </c>
      <c r="D8" s="25" t="s">
        <v>9</v>
      </c>
      <c r="E8" s="25">
        <v>124595</v>
      </c>
      <c r="F8" s="26" t="s">
        <v>10</v>
      </c>
      <c r="G8" s="25">
        <v>69831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13400</v>
      </c>
      <c r="D10" s="9">
        <v>3000</v>
      </c>
      <c r="E10" s="9">
        <v>8110</v>
      </c>
      <c r="F10" s="9">
        <v>0</v>
      </c>
      <c r="G10" s="9">
        <v>4880</v>
      </c>
      <c r="H10" s="9">
        <v>0</v>
      </c>
      <c r="I10" s="9">
        <v>0</v>
      </c>
      <c r="J10" s="9">
        <v>0</v>
      </c>
      <c r="K10" s="9">
        <v>1000</v>
      </c>
      <c r="M10" s="10">
        <f>SUM(C10:L10)</f>
        <v>30390</v>
      </c>
    </row>
    <row r="11" spans="1:13" x14ac:dyDescent="0.45">
      <c r="B11" s="8" t="s">
        <v>22</v>
      </c>
      <c r="C11" s="9">
        <v>20189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20189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900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1800</v>
      </c>
    </row>
    <row r="14" spans="1:13" x14ac:dyDescent="0.45">
      <c r="B14" s="8" t="s">
        <v>25</v>
      </c>
      <c r="C14" s="9">
        <v>9092</v>
      </c>
      <c r="D14" s="9">
        <v>3868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12960</v>
      </c>
    </row>
    <row r="15" spans="1:13" x14ac:dyDescent="0.45">
      <c r="B15" s="8" t="s">
        <v>26</v>
      </c>
      <c r="C15" s="9">
        <v>4326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4326</v>
      </c>
    </row>
    <row r="16" spans="1:13" x14ac:dyDescent="0.45">
      <c r="B16" s="8" t="s">
        <v>27</v>
      </c>
      <c r="C16" s="9">
        <v>37800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37800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4400</v>
      </c>
      <c r="D18" s="9">
        <v>910</v>
      </c>
      <c r="E18" s="9">
        <v>6870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12180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4500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4500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M22" s="10">
        <f t="shared" si="0"/>
        <v>0</v>
      </c>
    </row>
    <row r="23" spans="1:13" x14ac:dyDescent="0.45">
      <c r="B23" s="8" t="s">
        <v>34</v>
      </c>
      <c r="C23" s="9">
        <v>450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450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94157</v>
      </c>
      <c r="D26" s="5">
        <v>8678</v>
      </c>
      <c r="E26" s="5">
        <v>14980</v>
      </c>
      <c r="F26" s="5">
        <v>0</v>
      </c>
      <c r="G26" s="5">
        <v>5780</v>
      </c>
      <c r="H26" s="5">
        <v>0</v>
      </c>
      <c r="I26" s="5">
        <v>0</v>
      </c>
      <c r="J26" s="5">
        <v>0</v>
      </c>
      <c r="K26" s="5">
        <v>1000</v>
      </c>
      <c r="M26" s="5">
        <f>SUM(M10:M25)</f>
        <v>124595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45673</v>
      </c>
      <c r="D28" s="15" t="s">
        <v>21</v>
      </c>
      <c r="E28" s="9">
        <v>10483</v>
      </c>
      <c r="F28" s="15" t="s">
        <v>48</v>
      </c>
      <c r="G28" s="15" t="s">
        <v>12</v>
      </c>
      <c r="H28" s="16" t="s">
        <v>230</v>
      </c>
      <c r="I28" s="17">
        <v>1</v>
      </c>
      <c r="J28" s="17">
        <v>9000</v>
      </c>
      <c r="K28" s="18">
        <v>0</v>
      </c>
    </row>
    <row r="29" spans="1:13" x14ac:dyDescent="0.45">
      <c r="B29" s="9">
        <v>2</v>
      </c>
      <c r="C29" s="14">
        <v>45673</v>
      </c>
      <c r="D29" s="16" t="s">
        <v>21</v>
      </c>
      <c r="E29" s="9">
        <v>10487</v>
      </c>
      <c r="F29" s="15" t="s">
        <v>134</v>
      </c>
      <c r="G29" s="15" t="s">
        <v>12</v>
      </c>
      <c r="H29" s="16" t="s">
        <v>292</v>
      </c>
      <c r="I29" s="17">
        <v>1</v>
      </c>
      <c r="J29" s="17">
        <v>550</v>
      </c>
      <c r="K29" s="18">
        <v>0</v>
      </c>
    </row>
    <row r="30" spans="1:13" x14ac:dyDescent="0.45">
      <c r="B30" s="9">
        <v>3</v>
      </c>
      <c r="C30" s="14">
        <v>45673</v>
      </c>
      <c r="D30" s="16" t="s">
        <v>21</v>
      </c>
      <c r="E30" s="9">
        <v>10487</v>
      </c>
      <c r="F30" s="15" t="s">
        <v>134</v>
      </c>
      <c r="G30" s="15" t="s">
        <v>12</v>
      </c>
      <c r="H30" s="16" t="s">
        <v>290</v>
      </c>
      <c r="I30" s="17">
        <v>2</v>
      </c>
      <c r="J30" s="17">
        <v>2500</v>
      </c>
      <c r="K30" s="18">
        <v>0</v>
      </c>
    </row>
    <row r="31" spans="1:13" x14ac:dyDescent="0.45">
      <c r="B31" s="9">
        <v>4</v>
      </c>
      <c r="C31" s="14">
        <v>45673</v>
      </c>
      <c r="D31" s="15" t="s">
        <v>21</v>
      </c>
      <c r="E31" s="9">
        <v>10487</v>
      </c>
      <c r="F31" s="15" t="s">
        <v>134</v>
      </c>
      <c r="G31" s="15" t="s">
        <v>12</v>
      </c>
      <c r="H31" s="16" t="s">
        <v>55</v>
      </c>
      <c r="I31" s="17">
        <v>3</v>
      </c>
      <c r="J31" s="17">
        <v>1350</v>
      </c>
      <c r="K31" s="18">
        <v>0</v>
      </c>
    </row>
    <row r="32" spans="1:13" x14ac:dyDescent="0.45">
      <c r="B32" s="9">
        <v>5</v>
      </c>
      <c r="C32" s="14">
        <v>45673</v>
      </c>
      <c r="D32" s="15" t="s">
        <v>21</v>
      </c>
      <c r="E32" s="9">
        <v>10483</v>
      </c>
      <c r="F32" s="15" t="s">
        <v>48</v>
      </c>
      <c r="G32" s="15" t="s">
        <v>13</v>
      </c>
      <c r="H32" s="16" t="s">
        <v>231</v>
      </c>
      <c r="I32" s="17">
        <v>1</v>
      </c>
      <c r="J32" s="17">
        <v>3000</v>
      </c>
      <c r="K32" s="18">
        <v>0</v>
      </c>
    </row>
    <row r="33" spans="1:11" x14ac:dyDescent="0.45">
      <c r="B33" s="9">
        <v>6</v>
      </c>
      <c r="C33" s="14">
        <v>45673</v>
      </c>
      <c r="D33" s="15" t="s">
        <v>21</v>
      </c>
      <c r="E33" s="9">
        <v>10483</v>
      </c>
      <c r="F33" s="16" t="s">
        <v>48</v>
      </c>
      <c r="G33" s="16" t="s">
        <v>14</v>
      </c>
      <c r="H33" s="16" t="s">
        <v>232</v>
      </c>
      <c r="I33" s="17">
        <v>1</v>
      </c>
      <c r="J33" s="17">
        <v>5790</v>
      </c>
      <c r="K33" s="18">
        <v>0</v>
      </c>
    </row>
    <row r="34" spans="1:11" x14ac:dyDescent="0.45">
      <c r="B34" s="9">
        <v>7</v>
      </c>
      <c r="C34" s="14">
        <v>45673</v>
      </c>
      <c r="D34" s="15" t="s">
        <v>21</v>
      </c>
      <c r="E34" s="9">
        <v>10487</v>
      </c>
      <c r="F34" s="16" t="s">
        <v>134</v>
      </c>
      <c r="G34" s="16" t="s">
        <v>14</v>
      </c>
      <c r="H34" s="16" t="s">
        <v>107</v>
      </c>
      <c r="I34" s="17">
        <v>1</v>
      </c>
      <c r="J34" s="17">
        <v>920</v>
      </c>
      <c r="K34" s="18">
        <v>0</v>
      </c>
    </row>
    <row r="35" spans="1:11" x14ac:dyDescent="0.45">
      <c r="B35" s="9">
        <v>8</v>
      </c>
      <c r="C35" s="14">
        <v>45673</v>
      </c>
      <c r="D35" s="15" t="s">
        <v>21</v>
      </c>
      <c r="E35" s="9">
        <v>10487</v>
      </c>
      <c r="F35" s="16" t="s">
        <v>134</v>
      </c>
      <c r="G35" s="16" t="s">
        <v>14</v>
      </c>
      <c r="H35" s="16" t="s">
        <v>108</v>
      </c>
      <c r="I35" s="17">
        <v>4</v>
      </c>
      <c r="J35" s="17">
        <v>1400</v>
      </c>
      <c r="K35" s="18">
        <v>0</v>
      </c>
    </row>
    <row r="36" spans="1:11" x14ac:dyDescent="0.45">
      <c r="B36" s="9">
        <v>9</v>
      </c>
      <c r="C36" s="14">
        <v>45673</v>
      </c>
      <c r="D36" s="15" t="s">
        <v>21</v>
      </c>
      <c r="E36" s="9">
        <v>10477</v>
      </c>
      <c r="F36" s="16" t="s">
        <v>315</v>
      </c>
      <c r="G36" s="15" t="s">
        <v>16</v>
      </c>
      <c r="H36" s="15" t="s">
        <v>70</v>
      </c>
      <c r="I36" s="17">
        <v>210</v>
      </c>
      <c r="J36" s="17">
        <v>3780</v>
      </c>
      <c r="K36" s="18">
        <v>0</v>
      </c>
    </row>
    <row r="37" spans="1:11" x14ac:dyDescent="0.45">
      <c r="B37" s="9">
        <v>10</v>
      </c>
      <c r="C37" s="14">
        <v>45673</v>
      </c>
      <c r="D37" s="15" t="s">
        <v>21</v>
      </c>
      <c r="E37" s="9">
        <v>10478</v>
      </c>
      <c r="F37" s="16" t="s">
        <v>315</v>
      </c>
      <c r="G37" s="16" t="s">
        <v>16</v>
      </c>
      <c r="H37" s="16" t="s">
        <v>70</v>
      </c>
      <c r="I37" s="17">
        <v>60</v>
      </c>
      <c r="J37" s="17">
        <v>1100</v>
      </c>
      <c r="K37" s="18">
        <v>0</v>
      </c>
    </row>
    <row r="38" spans="1:11" x14ac:dyDescent="0.45">
      <c r="B38" s="9">
        <v>11</v>
      </c>
      <c r="C38" s="14">
        <v>45673</v>
      </c>
      <c r="D38" s="15" t="s">
        <v>21</v>
      </c>
      <c r="E38" s="9">
        <v>10483</v>
      </c>
      <c r="F38" s="16" t="s">
        <v>48</v>
      </c>
      <c r="G38" s="16" t="s">
        <v>20</v>
      </c>
      <c r="H38" s="16" t="s">
        <v>321</v>
      </c>
      <c r="I38" s="17">
        <v>1</v>
      </c>
      <c r="J38" s="17">
        <v>1000</v>
      </c>
      <c r="K38" s="18">
        <v>0</v>
      </c>
    </row>
    <row r="39" spans="1:11" x14ac:dyDescent="0.45">
      <c r="B39" s="9" t="s">
        <v>37</v>
      </c>
      <c r="C39" s="14" t="s">
        <v>38</v>
      </c>
      <c r="D39" s="15" t="s">
        <v>39</v>
      </c>
      <c r="E39" s="9" t="s">
        <v>40</v>
      </c>
      <c r="F39" s="16" t="s">
        <v>41</v>
      </c>
      <c r="G39" s="16" t="s">
        <v>42</v>
      </c>
      <c r="H39" s="16" t="s">
        <v>43</v>
      </c>
      <c r="I39" s="17" t="s">
        <v>44</v>
      </c>
      <c r="J39" s="17" t="s">
        <v>45</v>
      </c>
      <c r="K39" s="18" t="s">
        <v>46</v>
      </c>
    </row>
    <row r="40" spans="1:11" x14ac:dyDescent="0.45">
      <c r="B40" s="9">
        <v>1</v>
      </c>
      <c r="C40" s="14">
        <v>45673</v>
      </c>
      <c r="D40" s="15" t="s">
        <v>22</v>
      </c>
      <c r="E40" s="9">
        <v>10485</v>
      </c>
      <c r="F40" s="16" t="s">
        <v>53</v>
      </c>
      <c r="G40" s="15" t="s">
        <v>12</v>
      </c>
      <c r="H40" s="15" t="s">
        <v>326</v>
      </c>
      <c r="I40" s="17">
        <v>7.7</v>
      </c>
      <c r="J40" s="17">
        <v>20189</v>
      </c>
      <c r="K40" s="18">
        <v>0</v>
      </c>
    </row>
    <row r="41" spans="1:11" x14ac:dyDescent="0.45">
      <c r="B41" s="9" t="s">
        <v>37</v>
      </c>
      <c r="C41" s="14" t="s">
        <v>38</v>
      </c>
      <c r="D41" s="16" t="s">
        <v>39</v>
      </c>
      <c r="E41" s="9" t="s">
        <v>40</v>
      </c>
      <c r="F41" s="16" t="s">
        <v>41</v>
      </c>
      <c r="G41" s="16" t="s">
        <v>42</v>
      </c>
      <c r="H41" s="16" t="s">
        <v>43</v>
      </c>
      <c r="I41" s="17" t="s">
        <v>44</v>
      </c>
      <c r="J41" s="17" t="s">
        <v>45</v>
      </c>
      <c r="K41" s="18" t="s">
        <v>46</v>
      </c>
    </row>
    <row r="42" spans="1:11" x14ac:dyDescent="0.45">
      <c r="B42" s="9">
        <v>1</v>
      </c>
      <c r="C42" s="14">
        <v>45673</v>
      </c>
      <c r="D42" s="16" t="s">
        <v>24</v>
      </c>
      <c r="E42" s="9">
        <v>10480</v>
      </c>
      <c r="F42" s="16" t="s">
        <v>72</v>
      </c>
      <c r="G42" s="16" t="s">
        <v>13</v>
      </c>
      <c r="H42" s="16" t="s">
        <v>114</v>
      </c>
      <c r="I42" s="17">
        <v>3</v>
      </c>
      <c r="J42" s="17">
        <v>900</v>
      </c>
      <c r="K42" s="18">
        <v>0</v>
      </c>
    </row>
    <row r="43" spans="1:11" x14ac:dyDescent="0.45">
      <c r="B43" s="9">
        <v>2</v>
      </c>
      <c r="C43" s="14">
        <v>45673</v>
      </c>
      <c r="D43" s="15" t="s">
        <v>24</v>
      </c>
      <c r="E43" s="9">
        <v>10479</v>
      </c>
      <c r="F43" s="16" t="s">
        <v>115</v>
      </c>
      <c r="G43" s="16" t="s">
        <v>16</v>
      </c>
      <c r="H43" s="16" t="s">
        <v>116</v>
      </c>
      <c r="I43" s="17">
        <v>5</v>
      </c>
      <c r="J43" s="17">
        <v>900</v>
      </c>
      <c r="K43" s="18">
        <v>0</v>
      </c>
    </row>
    <row r="44" spans="1:11" s="7" customFormat="1" x14ac:dyDescent="0.45">
      <c r="A44" s="11"/>
      <c r="B44" s="9" t="s">
        <v>37</v>
      </c>
      <c r="C44" s="14" t="s">
        <v>38</v>
      </c>
      <c r="D44" s="15" t="s">
        <v>39</v>
      </c>
      <c r="E44" s="9" t="s">
        <v>40</v>
      </c>
      <c r="F44" s="16" t="s">
        <v>41</v>
      </c>
      <c r="G44" s="16" t="s">
        <v>42</v>
      </c>
      <c r="H44" s="16" t="s">
        <v>43</v>
      </c>
      <c r="I44" s="17" t="s">
        <v>44</v>
      </c>
      <c r="J44" s="17" t="s">
        <v>45</v>
      </c>
      <c r="K44" s="18" t="s">
        <v>46</v>
      </c>
    </row>
    <row r="45" spans="1:11" s="7" customFormat="1" x14ac:dyDescent="0.45">
      <c r="A45" s="11"/>
      <c r="B45" s="9">
        <v>1</v>
      </c>
      <c r="C45" s="14">
        <v>45673</v>
      </c>
      <c r="D45" s="15" t="s">
        <v>25</v>
      </c>
      <c r="E45" s="9">
        <v>10484</v>
      </c>
      <c r="F45" s="16" t="s">
        <v>53</v>
      </c>
      <c r="G45" s="16" t="s">
        <v>12</v>
      </c>
      <c r="H45" s="16" t="s">
        <v>84</v>
      </c>
      <c r="I45" s="17">
        <v>1</v>
      </c>
      <c r="J45" s="17">
        <v>3430</v>
      </c>
      <c r="K45" s="18">
        <v>0</v>
      </c>
    </row>
    <row r="46" spans="1:11" x14ac:dyDescent="0.45">
      <c r="B46" s="9">
        <v>2</v>
      </c>
      <c r="C46" s="14">
        <v>45673</v>
      </c>
      <c r="D46" s="16" t="s">
        <v>25</v>
      </c>
      <c r="E46" s="9">
        <v>10491</v>
      </c>
      <c r="F46" s="16" t="s">
        <v>83</v>
      </c>
      <c r="G46" s="16" t="s">
        <v>12</v>
      </c>
      <c r="H46" s="16" t="s">
        <v>84</v>
      </c>
      <c r="I46" s="17">
        <v>1</v>
      </c>
      <c r="J46" s="17">
        <v>5662</v>
      </c>
      <c r="K46" s="18">
        <v>0</v>
      </c>
    </row>
    <row r="47" spans="1:11" x14ac:dyDescent="0.45">
      <c r="B47" s="9">
        <v>3</v>
      </c>
      <c r="C47" s="14">
        <v>45673</v>
      </c>
      <c r="D47" s="16" t="s">
        <v>25</v>
      </c>
      <c r="E47" s="9">
        <v>10488</v>
      </c>
      <c r="F47" s="16" t="s">
        <v>53</v>
      </c>
      <c r="G47" s="16" t="s">
        <v>13</v>
      </c>
      <c r="H47" s="16" t="s">
        <v>343</v>
      </c>
      <c r="I47" s="17">
        <v>2</v>
      </c>
      <c r="J47" s="17">
        <v>2476</v>
      </c>
      <c r="K47" s="18">
        <v>0</v>
      </c>
    </row>
    <row r="48" spans="1:11" x14ac:dyDescent="0.45">
      <c r="B48" s="9">
        <v>4</v>
      </c>
      <c r="C48" s="14">
        <v>45673</v>
      </c>
      <c r="D48" s="15" t="s">
        <v>25</v>
      </c>
      <c r="E48" s="9">
        <v>10491</v>
      </c>
      <c r="F48" s="16" t="s">
        <v>83</v>
      </c>
      <c r="G48" s="16" t="s">
        <v>13</v>
      </c>
      <c r="H48" s="16" t="s">
        <v>84</v>
      </c>
      <c r="I48" s="17">
        <v>1</v>
      </c>
      <c r="J48" s="17">
        <v>1392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45673</v>
      </c>
      <c r="D50" s="15" t="s">
        <v>26</v>
      </c>
      <c r="E50" s="9">
        <v>10481</v>
      </c>
      <c r="F50" s="15" t="s">
        <v>53</v>
      </c>
      <c r="G50" s="16" t="s">
        <v>12</v>
      </c>
      <c r="H50" s="16" t="s">
        <v>346</v>
      </c>
      <c r="I50" s="17">
        <v>2</v>
      </c>
      <c r="J50" s="17">
        <v>4326</v>
      </c>
      <c r="K50" s="18">
        <v>0</v>
      </c>
    </row>
    <row r="51" spans="2:11" x14ac:dyDescent="0.45">
      <c r="B51" s="9" t="s">
        <v>37</v>
      </c>
      <c r="C51" s="14" t="s">
        <v>38</v>
      </c>
      <c r="D51" s="16" t="s">
        <v>39</v>
      </c>
      <c r="E51" s="9" t="s">
        <v>40</v>
      </c>
      <c r="F51" s="15" t="s">
        <v>41</v>
      </c>
      <c r="G51" s="16" t="s">
        <v>42</v>
      </c>
      <c r="H51" s="16" t="s">
        <v>43</v>
      </c>
      <c r="I51" s="17" t="s">
        <v>44</v>
      </c>
      <c r="J51" s="17" t="s">
        <v>45</v>
      </c>
      <c r="K51" s="18" t="s">
        <v>46</v>
      </c>
    </row>
    <row r="52" spans="2:11" x14ac:dyDescent="0.45">
      <c r="B52" s="9">
        <v>1</v>
      </c>
      <c r="C52" s="14">
        <v>45673</v>
      </c>
      <c r="D52" s="16" t="s">
        <v>27</v>
      </c>
      <c r="E52" s="9">
        <v>10489</v>
      </c>
      <c r="F52" s="15" t="s">
        <v>85</v>
      </c>
      <c r="G52" s="16" t="s">
        <v>12</v>
      </c>
      <c r="H52" s="16" t="s">
        <v>219</v>
      </c>
      <c r="I52" s="17">
        <v>3</v>
      </c>
      <c r="J52" s="17">
        <v>10200</v>
      </c>
      <c r="K52" s="18">
        <v>0</v>
      </c>
    </row>
    <row r="53" spans="2:11" x14ac:dyDescent="0.45">
      <c r="B53" s="9">
        <v>2</v>
      </c>
      <c r="C53" s="14">
        <v>45673</v>
      </c>
      <c r="D53" s="16" t="s">
        <v>27</v>
      </c>
      <c r="E53" s="9">
        <v>10489</v>
      </c>
      <c r="F53" s="15" t="s">
        <v>85</v>
      </c>
      <c r="G53" s="16" t="s">
        <v>12</v>
      </c>
      <c r="H53" s="16" t="s">
        <v>86</v>
      </c>
      <c r="I53" s="17">
        <v>1</v>
      </c>
      <c r="J53" s="17">
        <v>14100</v>
      </c>
      <c r="K53" s="18">
        <v>0</v>
      </c>
    </row>
    <row r="54" spans="2:11" x14ac:dyDescent="0.45">
      <c r="B54" s="9">
        <v>3</v>
      </c>
      <c r="C54" s="14">
        <v>45673</v>
      </c>
      <c r="D54" s="15" t="s">
        <v>27</v>
      </c>
      <c r="E54" s="9">
        <v>10489</v>
      </c>
      <c r="F54" s="15" t="s">
        <v>85</v>
      </c>
      <c r="G54" s="16" t="s">
        <v>12</v>
      </c>
      <c r="H54" s="16" t="s">
        <v>87</v>
      </c>
      <c r="I54" s="17">
        <v>1</v>
      </c>
      <c r="J54" s="17">
        <v>13500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45673</v>
      </c>
      <c r="D56" s="16" t="s">
        <v>29</v>
      </c>
      <c r="E56" s="9">
        <v>10490</v>
      </c>
      <c r="F56" s="16" t="s">
        <v>278</v>
      </c>
      <c r="G56" s="16" t="s">
        <v>12</v>
      </c>
      <c r="H56" s="16" t="s">
        <v>88</v>
      </c>
      <c r="I56" s="17">
        <v>1</v>
      </c>
      <c r="J56" s="17">
        <v>4400</v>
      </c>
      <c r="K56" s="18">
        <v>0</v>
      </c>
    </row>
    <row r="57" spans="2:11" x14ac:dyDescent="0.45">
      <c r="B57" s="9">
        <v>2</v>
      </c>
      <c r="C57" s="14">
        <v>45673</v>
      </c>
      <c r="D57" s="16" t="s">
        <v>29</v>
      </c>
      <c r="E57" s="9">
        <v>10490</v>
      </c>
      <c r="F57" s="16" t="s">
        <v>278</v>
      </c>
      <c r="G57" s="16" t="s">
        <v>13</v>
      </c>
      <c r="H57" s="16" t="s">
        <v>29</v>
      </c>
      <c r="I57" s="17">
        <v>1</v>
      </c>
      <c r="J57" s="17">
        <v>910</v>
      </c>
      <c r="K57" s="18">
        <v>0</v>
      </c>
    </row>
    <row r="58" spans="2:11" x14ac:dyDescent="0.45">
      <c r="B58" s="9">
        <v>3</v>
      </c>
      <c r="C58" s="14">
        <v>45673</v>
      </c>
      <c r="D58" s="15" t="s">
        <v>29</v>
      </c>
      <c r="E58" s="9">
        <v>10487</v>
      </c>
      <c r="F58" s="16" t="s">
        <v>134</v>
      </c>
      <c r="G58" s="15" t="s">
        <v>14</v>
      </c>
      <c r="H58" s="16" t="s">
        <v>168</v>
      </c>
      <c r="I58" s="17">
        <v>1</v>
      </c>
      <c r="J58" s="17">
        <v>970</v>
      </c>
      <c r="K58" s="18">
        <v>0</v>
      </c>
    </row>
    <row r="59" spans="2:11" x14ac:dyDescent="0.45">
      <c r="B59" s="9">
        <v>4</v>
      </c>
      <c r="C59" s="14">
        <v>45673</v>
      </c>
      <c r="D59" s="16" t="s">
        <v>29</v>
      </c>
      <c r="E59" s="9">
        <v>10487</v>
      </c>
      <c r="F59" s="16" t="s">
        <v>134</v>
      </c>
      <c r="G59" s="16" t="s">
        <v>14</v>
      </c>
      <c r="H59" s="16" t="s">
        <v>167</v>
      </c>
      <c r="I59" s="17">
        <v>2</v>
      </c>
      <c r="J59" s="17">
        <v>1300</v>
      </c>
      <c r="K59" s="18">
        <v>0</v>
      </c>
    </row>
    <row r="60" spans="2:11" x14ac:dyDescent="0.45">
      <c r="B60" s="9">
        <v>5</v>
      </c>
      <c r="C60" s="14">
        <v>45673</v>
      </c>
      <c r="D60" s="16" t="s">
        <v>29</v>
      </c>
      <c r="E60" s="9">
        <v>10490</v>
      </c>
      <c r="F60" s="16" t="s">
        <v>278</v>
      </c>
      <c r="G60" s="16" t="s">
        <v>14</v>
      </c>
      <c r="H60" s="16" t="s">
        <v>88</v>
      </c>
      <c r="I60" s="17">
        <v>1</v>
      </c>
      <c r="J60" s="17">
        <v>4600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45673</v>
      </c>
      <c r="D62" s="16" t="s">
        <v>32</v>
      </c>
      <c r="E62" s="9">
        <v>10486</v>
      </c>
      <c r="F62" s="16" t="s">
        <v>126</v>
      </c>
      <c r="G62" s="15" t="s">
        <v>12</v>
      </c>
      <c r="H62" s="15" t="s">
        <v>372</v>
      </c>
      <c r="I62" s="17">
        <v>1</v>
      </c>
      <c r="J62" s="17">
        <v>4500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45673</v>
      </c>
      <c r="D64" s="16" t="s">
        <v>34</v>
      </c>
      <c r="E64" s="9">
        <v>10482</v>
      </c>
      <c r="F64" s="16" t="s">
        <v>126</v>
      </c>
      <c r="G64" s="16" t="s">
        <v>12</v>
      </c>
      <c r="H64" s="16" t="s">
        <v>405</v>
      </c>
      <c r="I64" s="17">
        <v>1</v>
      </c>
      <c r="J64" s="17">
        <v>450</v>
      </c>
      <c r="K64" s="18">
        <v>0</v>
      </c>
    </row>
    <row r="65" spans="2:10" x14ac:dyDescent="0.45">
      <c r="B65" s="9"/>
      <c r="C65" s="14"/>
      <c r="D65" s="16"/>
      <c r="E65" s="9"/>
      <c r="F65" s="16"/>
      <c r="G65" s="16"/>
      <c r="H65" s="16"/>
      <c r="I65" s="17"/>
      <c r="J65" s="17"/>
    </row>
    <row r="66" spans="2:10" x14ac:dyDescent="0.45">
      <c r="B66" s="9"/>
      <c r="C66" s="14"/>
      <c r="D66" s="15"/>
      <c r="E66" s="9"/>
      <c r="F66" s="15"/>
      <c r="G66" s="15"/>
      <c r="H66" s="15"/>
      <c r="I66" s="17"/>
      <c r="J66" s="17"/>
    </row>
    <row r="67" spans="2:10" x14ac:dyDescent="0.45">
      <c r="B67" s="9"/>
      <c r="C67" s="14"/>
      <c r="D67" s="16"/>
      <c r="E67" s="9"/>
      <c r="F67" s="16"/>
      <c r="G67" s="16"/>
      <c r="H67" s="16"/>
      <c r="I67" s="17"/>
      <c r="J67" s="17"/>
    </row>
    <row r="68" spans="2:10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0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0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0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0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0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0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0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0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0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0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0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0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99" priority="25">
      <formula>LEN(TRIM(B6))&gt;0</formula>
    </cfRule>
  </conditionalFormatting>
  <conditionalFormatting sqref="B27:K2005">
    <cfRule type="beginsWith" dxfId="398" priority="15" operator="beginsWith" text="GST">
      <formula>LEFT(B27,LEN("GST"))="GST"</formula>
    </cfRule>
    <cfRule type="beginsWith" dxfId="397" priority="16" operator="beginsWith" text="Total Cost">
      <formula>LEFT(B27,LEN("Total Cost"))="Total Cost"</formula>
    </cfRule>
    <cfRule type="beginsWith" dxfId="396" priority="17" operator="beginsWith" text="Quantity">
      <formula>LEFT(B27,LEN("Quantity"))="Quantity"</formula>
    </cfRule>
    <cfRule type="beginsWith" dxfId="395" priority="18" operator="beginsWith" text="Products">
      <formula>LEFT(B27,LEN("Products"))="Products"</formula>
    </cfRule>
    <cfRule type="beginsWith" dxfId="394" priority="19" operator="beginsWith" text="Section">
      <formula>LEFT(B27,LEN("Section"))="Section"</formula>
    </cfRule>
    <cfRule type="beginsWith" dxfId="393" priority="20" operator="beginsWith" text="Vendors">
      <formula>LEFT(B27,LEN("Vendors"))="Vendors"</formula>
    </cfRule>
    <cfRule type="beginsWith" dxfId="392" priority="21" operator="beginsWith" text="Invoice No">
      <formula>LEFT(B27,LEN("Invoice No"))="Invoice No"</formula>
    </cfRule>
    <cfRule type="beginsWith" dxfId="391" priority="22" operator="beginsWith" text="Categories">
      <formula>LEFT(B27,LEN("Categories"))="Categories"</formula>
    </cfRule>
    <cfRule type="beginsWith" dxfId="390" priority="23" operator="beginsWith" text="Date">
      <formula>LEFT(B27,LEN("Date"))="Date"</formula>
    </cfRule>
    <cfRule type="beginsWith" dxfId="389" priority="24" operator="beginsWith" text="#">
      <formula>LEFT(B27,LEN("#"))="#"</formula>
    </cfRule>
  </conditionalFormatting>
  <conditionalFormatting sqref="M9:M25">
    <cfRule type="notContainsBlanks" dxfId="388" priority="14">
      <formula>LEN(TRIM(M9))&gt;0</formula>
    </cfRule>
  </conditionalFormatting>
  <conditionalFormatting sqref="M27">
    <cfRule type="notContainsBlanks" dxfId="387" priority="13">
      <formula>LEN(TRIM(M27))&gt;0</formula>
    </cfRule>
  </conditionalFormatting>
  <conditionalFormatting sqref="M27">
    <cfRule type="beginsWith" dxfId="386" priority="3" operator="beginsWith" text="GST">
      <formula>LEFT(M27,LEN("GST"))="GST"</formula>
    </cfRule>
    <cfRule type="beginsWith" dxfId="385" priority="4" operator="beginsWith" text="Total Cost">
      <formula>LEFT(M27,LEN("Total Cost"))="Total Cost"</formula>
    </cfRule>
    <cfRule type="beginsWith" dxfId="384" priority="5" operator="beginsWith" text="Quantity">
      <formula>LEFT(M27,LEN("Quantity"))="Quantity"</formula>
    </cfRule>
    <cfRule type="beginsWith" dxfId="383" priority="6" operator="beginsWith" text="Products">
      <formula>LEFT(M27,LEN("Products"))="Products"</formula>
    </cfRule>
    <cfRule type="beginsWith" dxfId="382" priority="7" operator="beginsWith" text="Section">
      <formula>LEFT(M27,LEN("Section"))="Section"</formula>
    </cfRule>
    <cfRule type="beginsWith" dxfId="381" priority="8" operator="beginsWith" text="Vendors">
      <formula>LEFT(M27,LEN("Vendors"))="Vendors"</formula>
    </cfRule>
    <cfRule type="beginsWith" dxfId="380" priority="9" operator="beginsWith" text="Invoice No">
      <formula>LEFT(M27,LEN("Invoice No"))="Invoice No"</formula>
    </cfRule>
    <cfRule type="beginsWith" dxfId="379" priority="10" operator="beginsWith" text="Categories">
      <formula>LEFT(M27,LEN("Categories"))="Categories"</formula>
    </cfRule>
    <cfRule type="beginsWith" dxfId="378" priority="11" operator="beginsWith" text="Date">
      <formula>LEFT(M27,LEN("Date"))="Date"</formula>
    </cfRule>
    <cfRule type="beginsWith" dxfId="377" priority="12" operator="beginsWith" text="#">
      <formula>LEFT(M27,LEN("#"))="#"</formula>
    </cfRule>
  </conditionalFormatting>
  <conditionalFormatting sqref="M26">
    <cfRule type="notContainsBlanks" dxfId="376" priority="2">
      <formula>LEN(TRIM(M26))&gt;0</formula>
    </cfRule>
  </conditionalFormatting>
  <conditionalFormatting sqref="M26 E8">
    <cfRule type="duplicateValues" dxfId="3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(2025-01-17)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36174</v>
      </c>
      <c r="D6" s="23" t="s">
        <v>6</v>
      </c>
      <c r="E6" s="23">
        <v>107915</v>
      </c>
      <c r="F6" s="23" t="s">
        <v>6</v>
      </c>
      <c r="G6" s="23">
        <v>107915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327069</v>
      </c>
      <c r="D7" s="23" t="s">
        <v>8</v>
      </c>
      <c r="E7" s="23">
        <v>137746</v>
      </c>
      <c r="F7" s="24" t="s">
        <v>460</v>
      </c>
      <c r="G7" s="23">
        <v>9910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461</v>
      </c>
      <c r="C8" s="25">
        <v>363243</v>
      </c>
      <c r="D8" s="25" t="s">
        <v>9</v>
      </c>
      <c r="E8" s="25">
        <v>245661</v>
      </c>
      <c r="F8" s="26" t="s">
        <v>10</v>
      </c>
      <c r="G8" s="25">
        <v>117825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45267</v>
      </c>
      <c r="D10" s="9">
        <v>6320</v>
      </c>
      <c r="E10" s="9">
        <v>10500</v>
      </c>
      <c r="F10" s="9">
        <v>0</v>
      </c>
      <c r="G10" s="9">
        <v>7520</v>
      </c>
      <c r="H10" s="9">
        <v>0</v>
      </c>
      <c r="I10" s="9">
        <v>0</v>
      </c>
      <c r="J10" s="9">
        <v>0</v>
      </c>
      <c r="K10" s="9">
        <v>2500</v>
      </c>
      <c r="M10" s="10">
        <f>SUM(C10:L10)</f>
        <v>72107</v>
      </c>
    </row>
    <row r="11" spans="1:13" x14ac:dyDescent="0.45">
      <c r="B11" s="8" t="s">
        <v>22</v>
      </c>
      <c r="C11" s="9">
        <v>45542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45542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10276</v>
      </c>
      <c r="E13" s="9">
        <v>0</v>
      </c>
      <c r="F13" s="9">
        <v>0</v>
      </c>
      <c r="G13" s="9">
        <v>2160</v>
      </c>
      <c r="H13" s="9">
        <v>600</v>
      </c>
      <c r="I13" s="9">
        <v>0</v>
      </c>
      <c r="J13" s="9">
        <v>0</v>
      </c>
      <c r="K13" s="9">
        <v>0</v>
      </c>
      <c r="M13" s="10">
        <f t="shared" si="0"/>
        <v>13036</v>
      </c>
    </row>
    <row r="14" spans="1:13" x14ac:dyDescent="0.45">
      <c r="B14" s="8" t="s">
        <v>25</v>
      </c>
      <c r="C14" s="9">
        <v>8534</v>
      </c>
      <c r="D14" s="9">
        <v>6722</v>
      </c>
      <c r="E14" s="9">
        <v>2000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17256</v>
      </c>
    </row>
    <row r="15" spans="1:13" x14ac:dyDescent="0.45">
      <c r="B15" s="8" t="s">
        <v>26</v>
      </c>
      <c r="C15" s="9">
        <v>36000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36000</v>
      </c>
    </row>
    <row r="16" spans="1:13" x14ac:dyDescent="0.45">
      <c r="B16" s="8" t="s">
        <v>27</v>
      </c>
      <c r="C16" s="9">
        <v>52900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380</v>
      </c>
      <c r="M16" s="10">
        <f t="shared" si="0"/>
        <v>53280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3500</v>
      </c>
      <c r="D18" s="9">
        <v>810</v>
      </c>
      <c r="E18" s="9">
        <v>4000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8310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M22" s="10">
        <f t="shared" si="0"/>
        <v>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130</v>
      </c>
      <c r="M23" s="10">
        <f t="shared" si="0"/>
        <v>130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191743</v>
      </c>
      <c r="D26" s="5">
        <v>24128</v>
      </c>
      <c r="E26" s="5">
        <v>16500</v>
      </c>
      <c r="F26" s="5">
        <v>0</v>
      </c>
      <c r="G26" s="5">
        <v>9680</v>
      </c>
      <c r="H26" s="5">
        <v>600</v>
      </c>
      <c r="I26" s="5">
        <v>0</v>
      </c>
      <c r="J26" s="5">
        <v>0</v>
      </c>
      <c r="K26" s="5">
        <v>3010</v>
      </c>
      <c r="M26" s="5">
        <f>SUM(M10:M25)</f>
        <v>245661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45674</v>
      </c>
      <c r="D28" s="15" t="s">
        <v>21</v>
      </c>
      <c r="E28" s="9">
        <v>10514</v>
      </c>
      <c r="F28" s="15" t="s">
        <v>53</v>
      </c>
      <c r="G28" s="15" t="s">
        <v>12</v>
      </c>
      <c r="H28" s="16" t="s">
        <v>190</v>
      </c>
      <c r="I28" s="17">
        <v>4</v>
      </c>
      <c r="J28" s="17">
        <v>2027</v>
      </c>
      <c r="K28" s="18">
        <v>0</v>
      </c>
    </row>
    <row r="29" spans="1:13" x14ac:dyDescent="0.45">
      <c r="B29" s="9">
        <v>2</v>
      </c>
      <c r="C29" s="14">
        <v>45674</v>
      </c>
      <c r="D29" s="16" t="s">
        <v>21</v>
      </c>
      <c r="E29" s="9">
        <v>10517</v>
      </c>
      <c r="F29" s="15" t="s">
        <v>48</v>
      </c>
      <c r="G29" s="15" t="s">
        <v>12</v>
      </c>
      <c r="H29" s="16" t="s">
        <v>230</v>
      </c>
      <c r="I29" s="17">
        <v>1</v>
      </c>
      <c r="J29" s="17">
        <v>7040</v>
      </c>
      <c r="K29" s="18">
        <v>0</v>
      </c>
    </row>
    <row r="30" spans="1:13" x14ac:dyDescent="0.45">
      <c r="B30" s="9">
        <v>3</v>
      </c>
      <c r="C30" s="14">
        <v>45674</v>
      </c>
      <c r="D30" s="16" t="s">
        <v>21</v>
      </c>
      <c r="E30" s="9">
        <v>10519</v>
      </c>
      <c r="F30" s="15" t="s">
        <v>201</v>
      </c>
      <c r="G30" s="15" t="s">
        <v>12</v>
      </c>
      <c r="H30" s="16" t="s">
        <v>57</v>
      </c>
      <c r="I30" s="17">
        <v>10</v>
      </c>
      <c r="J30" s="17">
        <v>28000</v>
      </c>
      <c r="K30" s="18">
        <v>0</v>
      </c>
    </row>
    <row r="31" spans="1:13" x14ac:dyDescent="0.45">
      <c r="B31" s="9">
        <v>4</v>
      </c>
      <c r="C31" s="14">
        <v>45674</v>
      </c>
      <c r="D31" s="15" t="s">
        <v>21</v>
      </c>
      <c r="E31" s="9">
        <v>10502</v>
      </c>
      <c r="F31" s="15" t="s">
        <v>134</v>
      </c>
      <c r="G31" s="15" t="s">
        <v>12</v>
      </c>
      <c r="H31" s="16" t="s">
        <v>55</v>
      </c>
      <c r="I31" s="17">
        <v>4</v>
      </c>
      <c r="J31" s="17">
        <v>1800</v>
      </c>
      <c r="K31" s="18">
        <v>0</v>
      </c>
    </row>
    <row r="32" spans="1:13" x14ac:dyDescent="0.45">
      <c r="B32" s="9">
        <v>5</v>
      </c>
      <c r="C32" s="14">
        <v>45674</v>
      </c>
      <c r="D32" s="15" t="s">
        <v>21</v>
      </c>
      <c r="E32" s="9">
        <v>10511</v>
      </c>
      <c r="F32" s="15" t="s">
        <v>51</v>
      </c>
      <c r="G32" s="15" t="s">
        <v>12</v>
      </c>
      <c r="H32" s="16" t="s">
        <v>52</v>
      </c>
      <c r="I32" s="17">
        <v>10</v>
      </c>
      <c r="J32" s="17">
        <v>6400</v>
      </c>
      <c r="K32" s="18">
        <v>0</v>
      </c>
    </row>
    <row r="33" spans="1:11" x14ac:dyDescent="0.45">
      <c r="B33" s="9">
        <v>6</v>
      </c>
      <c r="C33" s="14">
        <v>45674</v>
      </c>
      <c r="D33" s="15" t="s">
        <v>21</v>
      </c>
      <c r="E33" s="9">
        <v>10517</v>
      </c>
      <c r="F33" s="16" t="s">
        <v>48</v>
      </c>
      <c r="G33" s="16" t="s">
        <v>13</v>
      </c>
      <c r="H33" s="16" t="s">
        <v>231</v>
      </c>
      <c r="I33" s="17">
        <v>1</v>
      </c>
      <c r="J33" s="17">
        <v>2560</v>
      </c>
      <c r="K33" s="18">
        <v>0</v>
      </c>
    </row>
    <row r="34" spans="1:11" x14ac:dyDescent="0.45">
      <c r="B34" s="9">
        <v>7</v>
      </c>
      <c r="C34" s="14">
        <v>45674</v>
      </c>
      <c r="D34" s="15" t="s">
        <v>21</v>
      </c>
      <c r="E34" s="9">
        <v>10503</v>
      </c>
      <c r="F34" s="16" t="s">
        <v>53</v>
      </c>
      <c r="G34" s="16" t="s">
        <v>13</v>
      </c>
      <c r="H34" s="16" t="s">
        <v>138</v>
      </c>
      <c r="I34" s="17">
        <v>10</v>
      </c>
      <c r="J34" s="17">
        <v>3760</v>
      </c>
      <c r="K34" s="18">
        <v>0</v>
      </c>
    </row>
    <row r="35" spans="1:11" x14ac:dyDescent="0.45">
      <c r="B35" s="9">
        <v>8</v>
      </c>
      <c r="C35" s="14">
        <v>45674</v>
      </c>
      <c r="D35" s="15" t="s">
        <v>21</v>
      </c>
      <c r="E35" s="9">
        <v>10513</v>
      </c>
      <c r="F35" s="16" t="s">
        <v>99</v>
      </c>
      <c r="G35" s="16" t="s">
        <v>14</v>
      </c>
      <c r="H35" s="16" t="s">
        <v>107</v>
      </c>
      <c r="I35" s="17">
        <v>6</v>
      </c>
      <c r="J35" s="17">
        <v>4500</v>
      </c>
      <c r="K35" s="18">
        <v>0</v>
      </c>
    </row>
    <row r="36" spans="1:11" x14ac:dyDescent="0.45">
      <c r="B36" s="9">
        <v>9</v>
      </c>
      <c r="C36" s="14">
        <v>45674</v>
      </c>
      <c r="D36" s="15" t="s">
        <v>21</v>
      </c>
      <c r="E36" s="9">
        <v>10517</v>
      </c>
      <c r="F36" s="16" t="s">
        <v>48</v>
      </c>
      <c r="G36" s="15" t="s">
        <v>14</v>
      </c>
      <c r="H36" s="15" t="s">
        <v>232</v>
      </c>
      <c r="I36" s="17">
        <v>1</v>
      </c>
      <c r="J36" s="17">
        <v>6000</v>
      </c>
      <c r="K36" s="18">
        <v>0</v>
      </c>
    </row>
    <row r="37" spans="1:11" x14ac:dyDescent="0.45">
      <c r="B37" s="9">
        <v>10</v>
      </c>
      <c r="C37" s="14">
        <v>45674</v>
      </c>
      <c r="D37" s="15" t="s">
        <v>21</v>
      </c>
      <c r="E37" s="9">
        <v>10492</v>
      </c>
      <c r="F37" s="16" t="s">
        <v>315</v>
      </c>
      <c r="G37" s="16" t="s">
        <v>16</v>
      </c>
      <c r="H37" s="16" t="s">
        <v>70</v>
      </c>
      <c r="I37" s="17">
        <v>80</v>
      </c>
      <c r="J37" s="17">
        <v>1440</v>
      </c>
      <c r="K37" s="18">
        <v>0</v>
      </c>
    </row>
    <row r="38" spans="1:11" x14ac:dyDescent="0.45">
      <c r="B38" s="9">
        <v>11</v>
      </c>
      <c r="C38" s="14">
        <v>45674</v>
      </c>
      <c r="D38" s="15" t="s">
        <v>21</v>
      </c>
      <c r="E38" s="9">
        <v>10493</v>
      </c>
      <c r="F38" s="16" t="s">
        <v>315</v>
      </c>
      <c r="G38" s="16" t="s">
        <v>16</v>
      </c>
      <c r="H38" s="16" t="s">
        <v>70</v>
      </c>
      <c r="I38" s="17">
        <v>15</v>
      </c>
      <c r="J38" s="17">
        <v>300</v>
      </c>
      <c r="K38" s="18">
        <v>0</v>
      </c>
    </row>
    <row r="39" spans="1:11" x14ac:dyDescent="0.45">
      <c r="B39" s="9">
        <v>12</v>
      </c>
      <c r="C39" s="14">
        <v>45674</v>
      </c>
      <c r="D39" s="15" t="s">
        <v>21</v>
      </c>
      <c r="E39" s="9">
        <v>10494</v>
      </c>
      <c r="F39" s="16" t="s">
        <v>315</v>
      </c>
      <c r="G39" s="16" t="s">
        <v>16</v>
      </c>
      <c r="H39" s="16" t="s">
        <v>70</v>
      </c>
      <c r="I39" s="17">
        <v>50</v>
      </c>
      <c r="J39" s="17">
        <v>1000</v>
      </c>
      <c r="K39" s="18">
        <v>0</v>
      </c>
    </row>
    <row r="40" spans="1:11" x14ac:dyDescent="0.45">
      <c r="B40" s="9">
        <v>13</v>
      </c>
      <c r="C40" s="14">
        <v>45674</v>
      </c>
      <c r="D40" s="15" t="s">
        <v>21</v>
      </c>
      <c r="E40" s="9">
        <v>10496</v>
      </c>
      <c r="F40" s="16" t="s">
        <v>315</v>
      </c>
      <c r="G40" s="15" t="s">
        <v>16</v>
      </c>
      <c r="H40" s="15" t="s">
        <v>70</v>
      </c>
      <c r="I40" s="17">
        <v>210</v>
      </c>
      <c r="J40" s="17">
        <v>3780</v>
      </c>
      <c r="K40" s="18">
        <v>0</v>
      </c>
    </row>
    <row r="41" spans="1:11" x14ac:dyDescent="0.45">
      <c r="B41" s="9">
        <v>14</v>
      </c>
      <c r="C41" s="14">
        <v>45674</v>
      </c>
      <c r="D41" s="16" t="s">
        <v>21</v>
      </c>
      <c r="E41" s="9">
        <v>10497</v>
      </c>
      <c r="F41" s="16" t="s">
        <v>315</v>
      </c>
      <c r="G41" s="16" t="s">
        <v>16</v>
      </c>
      <c r="H41" s="16" t="s">
        <v>70</v>
      </c>
      <c r="I41" s="17">
        <v>50</v>
      </c>
      <c r="J41" s="17">
        <v>1000</v>
      </c>
      <c r="K41" s="18">
        <v>0</v>
      </c>
    </row>
    <row r="42" spans="1:11" x14ac:dyDescent="0.45">
      <c r="B42" s="9">
        <v>15</v>
      </c>
      <c r="C42" s="14">
        <v>45674</v>
      </c>
      <c r="D42" s="16" t="s">
        <v>21</v>
      </c>
      <c r="E42" s="9">
        <v>10517</v>
      </c>
      <c r="F42" s="16" t="s">
        <v>48</v>
      </c>
      <c r="G42" s="16" t="s">
        <v>20</v>
      </c>
      <c r="H42" s="16" t="s">
        <v>321</v>
      </c>
      <c r="I42" s="17">
        <v>1</v>
      </c>
      <c r="J42" s="17">
        <v>2500</v>
      </c>
      <c r="K42" s="18">
        <v>0</v>
      </c>
    </row>
    <row r="43" spans="1:11" x14ac:dyDescent="0.45">
      <c r="B43" s="9" t="s">
        <v>37</v>
      </c>
      <c r="C43" s="14" t="s">
        <v>38</v>
      </c>
      <c r="D43" s="15" t="s">
        <v>39</v>
      </c>
      <c r="E43" s="9" t="s">
        <v>40</v>
      </c>
      <c r="F43" s="16" t="s">
        <v>41</v>
      </c>
      <c r="G43" s="16" t="s">
        <v>42</v>
      </c>
      <c r="H43" s="16" t="s">
        <v>43</v>
      </c>
      <c r="I43" s="17" t="s">
        <v>44</v>
      </c>
      <c r="J43" s="17" t="s">
        <v>45</v>
      </c>
      <c r="K43" s="18" t="s">
        <v>46</v>
      </c>
    </row>
    <row r="44" spans="1:11" s="7" customFormat="1" x14ac:dyDescent="0.45">
      <c r="A44" s="11"/>
      <c r="B44" s="9">
        <v>1</v>
      </c>
      <c r="C44" s="14">
        <v>45674</v>
      </c>
      <c r="D44" s="15" t="s">
        <v>22</v>
      </c>
      <c r="E44" s="9">
        <v>10506</v>
      </c>
      <c r="F44" s="16" t="s">
        <v>48</v>
      </c>
      <c r="G44" s="16" t="s">
        <v>12</v>
      </c>
      <c r="H44" s="16" t="s">
        <v>258</v>
      </c>
      <c r="I44" s="17">
        <v>5</v>
      </c>
      <c r="J44" s="17">
        <v>5000</v>
      </c>
      <c r="K44" s="18">
        <v>0</v>
      </c>
    </row>
    <row r="45" spans="1:11" s="7" customFormat="1" x14ac:dyDescent="0.45">
      <c r="A45" s="11"/>
      <c r="B45" s="9">
        <v>2</v>
      </c>
      <c r="C45" s="14">
        <v>45674</v>
      </c>
      <c r="D45" s="15" t="s">
        <v>22</v>
      </c>
      <c r="E45" s="9">
        <v>10509</v>
      </c>
      <c r="F45" s="16" t="s">
        <v>53</v>
      </c>
      <c r="G45" s="16" t="s">
        <v>12</v>
      </c>
      <c r="H45" s="16" t="s">
        <v>326</v>
      </c>
      <c r="I45" s="17">
        <v>19</v>
      </c>
      <c r="J45" s="17">
        <v>40542</v>
      </c>
      <c r="K45" s="18">
        <v>0</v>
      </c>
    </row>
    <row r="46" spans="1:11" x14ac:dyDescent="0.45">
      <c r="B46" s="9" t="s">
        <v>37</v>
      </c>
      <c r="C46" s="14" t="s">
        <v>38</v>
      </c>
      <c r="D46" s="16" t="s">
        <v>39</v>
      </c>
      <c r="E46" s="9" t="s">
        <v>40</v>
      </c>
      <c r="F46" s="16" t="s">
        <v>41</v>
      </c>
      <c r="G46" s="16" t="s">
        <v>42</v>
      </c>
      <c r="H46" s="16" t="s">
        <v>43</v>
      </c>
      <c r="I46" s="17" t="s">
        <v>44</v>
      </c>
      <c r="J46" s="17" t="s">
        <v>45</v>
      </c>
      <c r="K46" s="18" t="s">
        <v>46</v>
      </c>
    </row>
    <row r="47" spans="1:11" x14ac:dyDescent="0.45">
      <c r="B47" s="9">
        <v>1</v>
      </c>
      <c r="C47" s="14">
        <v>45674</v>
      </c>
      <c r="D47" s="16" t="s">
        <v>24</v>
      </c>
      <c r="E47" s="9">
        <v>10515</v>
      </c>
      <c r="F47" s="16" t="s">
        <v>76</v>
      </c>
      <c r="G47" s="16" t="s">
        <v>13</v>
      </c>
      <c r="H47" s="16" t="s">
        <v>79</v>
      </c>
      <c r="I47" s="17">
        <v>6</v>
      </c>
      <c r="J47" s="17">
        <v>6396</v>
      </c>
      <c r="K47" s="18">
        <v>0</v>
      </c>
    </row>
    <row r="48" spans="1:11" x14ac:dyDescent="0.45">
      <c r="B48" s="9">
        <v>2</v>
      </c>
      <c r="C48" s="14">
        <v>45674</v>
      </c>
      <c r="D48" s="15" t="s">
        <v>24</v>
      </c>
      <c r="E48" s="9">
        <v>10499</v>
      </c>
      <c r="F48" s="16" t="s">
        <v>72</v>
      </c>
      <c r="G48" s="16" t="s">
        <v>13</v>
      </c>
      <c r="H48" s="16" t="s">
        <v>73</v>
      </c>
      <c r="I48" s="17">
        <v>40</v>
      </c>
      <c r="J48" s="17">
        <v>1280</v>
      </c>
      <c r="K48" s="18">
        <v>0</v>
      </c>
    </row>
    <row r="49" spans="2:11" x14ac:dyDescent="0.45">
      <c r="B49" s="9">
        <v>3</v>
      </c>
      <c r="C49" s="14">
        <v>45674</v>
      </c>
      <c r="D49" s="16" t="s">
        <v>24</v>
      </c>
      <c r="E49" s="9">
        <v>10499</v>
      </c>
      <c r="F49" s="16" t="s">
        <v>72</v>
      </c>
      <c r="G49" s="16" t="s">
        <v>13</v>
      </c>
      <c r="H49" s="16" t="s">
        <v>114</v>
      </c>
      <c r="I49" s="17">
        <v>2</v>
      </c>
      <c r="J49" s="17">
        <v>600</v>
      </c>
      <c r="K49" s="18">
        <v>0</v>
      </c>
    </row>
    <row r="50" spans="2:11" x14ac:dyDescent="0.45">
      <c r="B50" s="9">
        <v>4</v>
      </c>
      <c r="C50" s="14">
        <v>45674</v>
      </c>
      <c r="D50" s="15" t="s">
        <v>24</v>
      </c>
      <c r="E50" s="9">
        <v>10500</v>
      </c>
      <c r="F50" s="15" t="s">
        <v>74</v>
      </c>
      <c r="G50" s="16" t="s">
        <v>13</v>
      </c>
      <c r="H50" s="16" t="s">
        <v>75</v>
      </c>
      <c r="I50" s="17">
        <v>24</v>
      </c>
      <c r="J50" s="17">
        <v>2000</v>
      </c>
      <c r="K50" s="18">
        <v>0</v>
      </c>
    </row>
    <row r="51" spans="2:11" x14ac:dyDescent="0.45">
      <c r="B51" s="9">
        <v>5</v>
      </c>
      <c r="C51" s="14">
        <v>45674</v>
      </c>
      <c r="D51" s="16" t="s">
        <v>24</v>
      </c>
      <c r="E51" s="9">
        <v>10498</v>
      </c>
      <c r="F51" s="15" t="s">
        <v>115</v>
      </c>
      <c r="G51" s="16" t="s">
        <v>16</v>
      </c>
      <c r="H51" s="16" t="s">
        <v>116</v>
      </c>
      <c r="I51" s="17">
        <v>6</v>
      </c>
      <c r="J51" s="17">
        <v>1080</v>
      </c>
      <c r="K51" s="18">
        <v>0</v>
      </c>
    </row>
    <row r="52" spans="2:11" x14ac:dyDescent="0.45">
      <c r="B52" s="9">
        <v>6</v>
      </c>
      <c r="C52" s="14">
        <v>45674</v>
      </c>
      <c r="D52" s="16" t="s">
        <v>24</v>
      </c>
      <c r="E52" s="9">
        <v>10510</v>
      </c>
      <c r="F52" s="15" t="s">
        <v>115</v>
      </c>
      <c r="G52" s="16" t="s">
        <v>16</v>
      </c>
      <c r="H52" s="16" t="s">
        <v>116</v>
      </c>
      <c r="I52" s="17">
        <v>6</v>
      </c>
      <c r="J52" s="17">
        <v>1080</v>
      </c>
      <c r="K52" s="18">
        <v>0</v>
      </c>
    </row>
    <row r="53" spans="2:11" x14ac:dyDescent="0.45">
      <c r="B53" s="9">
        <v>7</v>
      </c>
      <c r="C53" s="14">
        <v>45674</v>
      </c>
      <c r="D53" s="16" t="s">
        <v>24</v>
      </c>
      <c r="E53" s="9">
        <v>10499</v>
      </c>
      <c r="F53" s="15" t="s">
        <v>72</v>
      </c>
      <c r="G53" s="16" t="s">
        <v>17</v>
      </c>
      <c r="H53" s="16" t="s">
        <v>117</v>
      </c>
      <c r="I53" s="17">
        <v>8</v>
      </c>
      <c r="J53" s="17">
        <v>600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45674</v>
      </c>
      <c r="D55" s="16" t="s">
        <v>25</v>
      </c>
      <c r="E55" s="9">
        <v>10518</v>
      </c>
      <c r="F55" s="16" t="s">
        <v>83</v>
      </c>
      <c r="G55" s="16" t="s">
        <v>12</v>
      </c>
      <c r="H55" s="16" t="s">
        <v>84</v>
      </c>
      <c r="I55" s="17">
        <v>1</v>
      </c>
      <c r="J55" s="17">
        <v>5974</v>
      </c>
      <c r="K55" s="18">
        <v>0</v>
      </c>
    </row>
    <row r="56" spans="2:11" x14ac:dyDescent="0.45">
      <c r="B56" s="9">
        <v>2</v>
      </c>
      <c r="C56" s="14">
        <v>45674</v>
      </c>
      <c r="D56" s="16" t="s">
        <v>25</v>
      </c>
      <c r="E56" s="9">
        <v>10504</v>
      </c>
      <c r="F56" s="16" t="s">
        <v>53</v>
      </c>
      <c r="G56" s="16" t="s">
        <v>12</v>
      </c>
      <c r="H56" s="16" t="s">
        <v>84</v>
      </c>
      <c r="I56" s="17">
        <v>1</v>
      </c>
      <c r="J56" s="17">
        <v>2560</v>
      </c>
      <c r="K56" s="18">
        <v>0</v>
      </c>
    </row>
    <row r="57" spans="2:11" x14ac:dyDescent="0.45">
      <c r="B57" s="9">
        <v>3</v>
      </c>
      <c r="C57" s="14">
        <v>45674</v>
      </c>
      <c r="D57" s="16" t="s">
        <v>25</v>
      </c>
      <c r="E57" s="9">
        <v>10518</v>
      </c>
      <c r="F57" s="16" t="s">
        <v>83</v>
      </c>
      <c r="G57" s="16" t="s">
        <v>13</v>
      </c>
      <c r="H57" s="16" t="s">
        <v>84</v>
      </c>
      <c r="I57" s="17">
        <v>1</v>
      </c>
      <c r="J57" s="17">
        <v>3972</v>
      </c>
      <c r="K57" s="18">
        <v>0</v>
      </c>
    </row>
    <row r="58" spans="2:11" x14ac:dyDescent="0.45">
      <c r="B58" s="9">
        <v>4</v>
      </c>
      <c r="C58" s="14">
        <v>45674</v>
      </c>
      <c r="D58" s="15" t="s">
        <v>25</v>
      </c>
      <c r="E58" s="9">
        <v>10508</v>
      </c>
      <c r="F58" s="16" t="s">
        <v>53</v>
      </c>
      <c r="G58" s="15" t="s">
        <v>13</v>
      </c>
      <c r="H58" s="16" t="s">
        <v>343</v>
      </c>
      <c r="I58" s="17">
        <v>2</v>
      </c>
      <c r="J58" s="17">
        <v>2750</v>
      </c>
      <c r="K58" s="18">
        <v>0</v>
      </c>
    </row>
    <row r="59" spans="2:11" x14ac:dyDescent="0.45">
      <c r="B59" s="9">
        <v>5</v>
      </c>
      <c r="C59" s="14">
        <v>45674</v>
      </c>
      <c r="D59" s="16" t="s">
        <v>25</v>
      </c>
      <c r="E59" s="9">
        <v>10507</v>
      </c>
      <c r="F59" s="16" t="s">
        <v>53</v>
      </c>
      <c r="G59" s="16" t="s">
        <v>14</v>
      </c>
      <c r="H59" s="16" t="s">
        <v>213</v>
      </c>
      <c r="I59" s="17">
        <v>1</v>
      </c>
      <c r="J59" s="17">
        <v>2000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45674</v>
      </c>
      <c r="D61" s="15" t="s">
        <v>26</v>
      </c>
      <c r="E61" s="9">
        <v>10519</v>
      </c>
      <c r="F61" s="16" t="s">
        <v>201</v>
      </c>
      <c r="G61" s="16" t="s">
        <v>12</v>
      </c>
      <c r="H61" s="16" t="s">
        <v>200</v>
      </c>
      <c r="I61" s="17">
        <v>15</v>
      </c>
      <c r="J61" s="17">
        <v>36000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45674</v>
      </c>
      <c r="D63" s="16" t="s">
        <v>27</v>
      </c>
      <c r="E63" s="9">
        <v>10516</v>
      </c>
      <c r="F63" s="16" t="s">
        <v>85</v>
      </c>
      <c r="G63" s="16" t="s">
        <v>12</v>
      </c>
      <c r="H63" s="16" t="s">
        <v>219</v>
      </c>
      <c r="I63" s="17">
        <v>5</v>
      </c>
      <c r="J63" s="17">
        <v>17500</v>
      </c>
      <c r="K63" s="18">
        <v>0</v>
      </c>
    </row>
    <row r="64" spans="2:11" x14ac:dyDescent="0.45">
      <c r="B64" s="9">
        <v>2</v>
      </c>
      <c r="C64" s="14">
        <v>45674</v>
      </c>
      <c r="D64" s="16" t="s">
        <v>27</v>
      </c>
      <c r="E64" s="9">
        <v>10516</v>
      </c>
      <c r="F64" s="16" t="s">
        <v>85</v>
      </c>
      <c r="G64" s="16" t="s">
        <v>12</v>
      </c>
      <c r="H64" s="16" t="s">
        <v>86</v>
      </c>
      <c r="I64" s="17">
        <v>3</v>
      </c>
      <c r="J64" s="17">
        <v>14400</v>
      </c>
      <c r="K64" s="18">
        <v>0</v>
      </c>
    </row>
    <row r="65" spans="2:11" x14ac:dyDescent="0.45">
      <c r="B65" s="9">
        <v>3</v>
      </c>
      <c r="C65" s="14">
        <v>45674</v>
      </c>
      <c r="D65" s="16" t="s">
        <v>27</v>
      </c>
      <c r="E65" s="9">
        <v>10516</v>
      </c>
      <c r="F65" s="16" t="s">
        <v>85</v>
      </c>
      <c r="G65" s="16" t="s">
        <v>12</v>
      </c>
      <c r="H65" s="16" t="s">
        <v>87</v>
      </c>
      <c r="I65" s="17">
        <v>1</v>
      </c>
      <c r="J65" s="17">
        <v>13800</v>
      </c>
      <c r="K65" s="18">
        <v>0</v>
      </c>
    </row>
    <row r="66" spans="2:11" x14ac:dyDescent="0.45">
      <c r="B66" s="9">
        <v>4</v>
      </c>
      <c r="C66" s="14">
        <v>45674</v>
      </c>
      <c r="D66" s="15" t="s">
        <v>27</v>
      </c>
      <c r="E66" s="9">
        <v>10505</v>
      </c>
      <c r="F66" s="15" t="s">
        <v>147</v>
      </c>
      <c r="G66" s="15" t="s">
        <v>12</v>
      </c>
      <c r="H66" s="15" t="s">
        <v>147</v>
      </c>
      <c r="I66" s="17">
        <v>240</v>
      </c>
      <c r="J66" s="17">
        <v>7200</v>
      </c>
      <c r="K66" s="18">
        <v>0</v>
      </c>
    </row>
    <row r="67" spans="2:11" x14ac:dyDescent="0.45">
      <c r="B67" s="9">
        <v>5</v>
      </c>
      <c r="C67" s="14">
        <v>45674</v>
      </c>
      <c r="D67" s="16" t="s">
        <v>27</v>
      </c>
      <c r="E67" s="9">
        <v>10501</v>
      </c>
      <c r="F67" s="16" t="s">
        <v>53</v>
      </c>
      <c r="G67" s="16" t="s">
        <v>20</v>
      </c>
      <c r="H67" s="16" t="s">
        <v>350</v>
      </c>
      <c r="I67" s="17">
        <v>1</v>
      </c>
      <c r="J67" s="17">
        <v>380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45674</v>
      </c>
      <c r="D69" s="16" t="s">
        <v>29</v>
      </c>
      <c r="E69" s="9">
        <v>10512</v>
      </c>
      <c r="F69" s="16" t="s">
        <v>278</v>
      </c>
      <c r="G69" s="16" t="s">
        <v>12</v>
      </c>
      <c r="H69" s="16" t="s">
        <v>88</v>
      </c>
      <c r="I69" s="17">
        <v>1</v>
      </c>
      <c r="J69" s="17">
        <v>3500</v>
      </c>
      <c r="K69" s="18">
        <v>0</v>
      </c>
    </row>
    <row r="70" spans="2:11" x14ac:dyDescent="0.45">
      <c r="B70" s="9">
        <v>2</v>
      </c>
      <c r="C70" s="14">
        <v>45674</v>
      </c>
      <c r="D70" s="16" t="s">
        <v>29</v>
      </c>
      <c r="E70" s="9">
        <v>10512</v>
      </c>
      <c r="F70" s="16" t="s">
        <v>278</v>
      </c>
      <c r="G70" s="16" t="s">
        <v>13</v>
      </c>
      <c r="H70" s="16" t="s">
        <v>29</v>
      </c>
      <c r="I70" s="17">
        <v>1</v>
      </c>
      <c r="J70" s="17">
        <v>810</v>
      </c>
      <c r="K70" s="18">
        <v>0</v>
      </c>
    </row>
    <row r="71" spans="2:11" x14ac:dyDescent="0.45">
      <c r="B71" s="9">
        <v>3</v>
      </c>
      <c r="C71" s="14">
        <v>45674</v>
      </c>
      <c r="D71" s="16" t="s">
        <v>29</v>
      </c>
      <c r="E71" s="9">
        <v>10512</v>
      </c>
      <c r="F71" s="16" t="s">
        <v>278</v>
      </c>
      <c r="G71" s="16" t="s">
        <v>14</v>
      </c>
      <c r="H71" s="16" t="s">
        <v>88</v>
      </c>
      <c r="I71" s="17">
        <v>1</v>
      </c>
      <c r="J71" s="17">
        <v>4000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45674</v>
      </c>
      <c r="D73" s="16" t="s">
        <v>34</v>
      </c>
      <c r="E73" s="9">
        <v>10495</v>
      </c>
      <c r="F73" s="16" t="s">
        <v>53</v>
      </c>
      <c r="G73" s="16" t="s">
        <v>20</v>
      </c>
      <c r="H73" s="16" t="s">
        <v>425</v>
      </c>
      <c r="I73" s="17">
        <v>1</v>
      </c>
      <c r="J73" s="17">
        <v>130</v>
      </c>
      <c r="K73" s="18">
        <v>0</v>
      </c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74" priority="25">
      <formula>LEN(TRIM(B6))&gt;0</formula>
    </cfRule>
  </conditionalFormatting>
  <conditionalFormatting sqref="B27:K2005">
    <cfRule type="beginsWith" dxfId="373" priority="15" operator="beginsWith" text="GST">
      <formula>LEFT(B27,LEN("GST"))="GST"</formula>
    </cfRule>
    <cfRule type="beginsWith" dxfId="372" priority="16" operator="beginsWith" text="Total Cost">
      <formula>LEFT(B27,LEN("Total Cost"))="Total Cost"</formula>
    </cfRule>
    <cfRule type="beginsWith" dxfId="371" priority="17" operator="beginsWith" text="Quantity">
      <formula>LEFT(B27,LEN("Quantity"))="Quantity"</formula>
    </cfRule>
    <cfRule type="beginsWith" dxfId="370" priority="18" operator="beginsWith" text="Products">
      <formula>LEFT(B27,LEN("Products"))="Products"</formula>
    </cfRule>
    <cfRule type="beginsWith" dxfId="369" priority="19" operator="beginsWith" text="Section">
      <formula>LEFT(B27,LEN("Section"))="Section"</formula>
    </cfRule>
    <cfRule type="beginsWith" dxfId="368" priority="20" operator="beginsWith" text="Vendors">
      <formula>LEFT(B27,LEN("Vendors"))="Vendors"</formula>
    </cfRule>
    <cfRule type="beginsWith" dxfId="367" priority="21" operator="beginsWith" text="Invoice No">
      <formula>LEFT(B27,LEN("Invoice No"))="Invoice No"</formula>
    </cfRule>
    <cfRule type="beginsWith" dxfId="366" priority="22" operator="beginsWith" text="Categories">
      <formula>LEFT(B27,LEN("Categories"))="Categories"</formula>
    </cfRule>
    <cfRule type="beginsWith" dxfId="365" priority="23" operator="beginsWith" text="Date">
      <formula>LEFT(B27,LEN("Date"))="Date"</formula>
    </cfRule>
    <cfRule type="beginsWith" dxfId="364" priority="24" operator="beginsWith" text="#">
      <formula>LEFT(B27,LEN("#"))="#"</formula>
    </cfRule>
  </conditionalFormatting>
  <conditionalFormatting sqref="M9:M25">
    <cfRule type="notContainsBlanks" dxfId="363" priority="14">
      <formula>LEN(TRIM(M9))&gt;0</formula>
    </cfRule>
  </conditionalFormatting>
  <conditionalFormatting sqref="M27">
    <cfRule type="notContainsBlanks" dxfId="362" priority="13">
      <formula>LEN(TRIM(M27))&gt;0</formula>
    </cfRule>
  </conditionalFormatting>
  <conditionalFormatting sqref="M27">
    <cfRule type="beginsWith" dxfId="361" priority="3" operator="beginsWith" text="GST">
      <formula>LEFT(M27,LEN("GST"))="GST"</formula>
    </cfRule>
    <cfRule type="beginsWith" dxfId="360" priority="4" operator="beginsWith" text="Total Cost">
      <formula>LEFT(M27,LEN("Total Cost"))="Total Cost"</formula>
    </cfRule>
    <cfRule type="beginsWith" dxfId="359" priority="5" operator="beginsWith" text="Quantity">
      <formula>LEFT(M27,LEN("Quantity"))="Quantity"</formula>
    </cfRule>
    <cfRule type="beginsWith" dxfId="358" priority="6" operator="beginsWith" text="Products">
      <formula>LEFT(M27,LEN("Products"))="Products"</formula>
    </cfRule>
    <cfRule type="beginsWith" dxfId="357" priority="7" operator="beginsWith" text="Section">
      <formula>LEFT(M27,LEN("Section"))="Section"</formula>
    </cfRule>
    <cfRule type="beginsWith" dxfId="356" priority="8" operator="beginsWith" text="Vendors">
      <formula>LEFT(M27,LEN("Vendors"))="Vendors"</formula>
    </cfRule>
    <cfRule type="beginsWith" dxfId="355" priority="9" operator="beginsWith" text="Invoice No">
      <formula>LEFT(M27,LEN("Invoice No"))="Invoice No"</formula>
    </cfRule>
    <cfRule type="beginsWith" dxfId="354" priority="10" operator="beginsWith" text="Categories">
      <formula>LEFT(M27,LEN("Categories"))="Categories"</formula>
    </cfRule>
    <cfRule type="beginsWith" dxfId="353" priority="11" operator="beginsWith" text="Date">
      <formula>LEFT(M27,LEN("Date"))="Date"</formula>
    </cfRule>
    <cfRule type="beginsWith" dxfId="352" priority="12" operator="beginsWith" text="#">
      <formula>LEFT(M27,LEN("#"))="#"</formula>
    </cfRule>
  </conditionalFormatting>
  <conditionalFormatting sqref="M26">
    <cfRule type="notContainsBlanks" dxfId="351" priority="2">
      <formula>LEN(TRIM(M26))&gt;0</formula>
    </cfRule>
  </conditionalFormatting>
  <conditionalFormatting sqref="M26 E8">
    <cfRule type="duplicateValues" dxfId="3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(2025-01-18)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156080</v>
      </c>
      <c r="D6" s="23" t="s">
        <v>6</v>
      </c>
      <c r="E6" s="23">
        <v>135450</v>
      </c>
      <c r="F6" s="23" t="s">
        <v>6</v>
      </c>
      <c r="G6" s="23">
        <v>135450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583276</v>
      </c>
      <c r="D7" s="23" t="s">
        <v>8</v>
      </c>
      <c r="E7" s="23">
        <v>191870</v>
      </c>
      <c r="F7" s="24" t="s">
        <v>462</v>
      </c>
      <c r="G7" s="23">
        <v>1320985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463</v>
      </c>
      <c r="C8" s="25">
        <v>739356</v>
      </c>
      <c r="D8" s="25" t="s">
        <v>9</v>
      </c>
      <c r="E8" s="25">
        <v>327320</v>
      </c>
      <c r="F8" s="26" t="s">
        <v>10</v>
      </c>
      <c r="G8" s="25">
        <v>1456435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124376</v>
      </c>
      <c r="D10" s="9">
        <v>47558</v>
      </c>
      <c r="E10" s="9">
        <v>29926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2200</v>
      </c>
      <c r="M10" s="10">
        <f>SUM(C10:L10)</f>
        <v>204060</v>
      </c>
    </row>
    <row r="11" spans="1:13" x14ac:dyDescent="0.45">
      <c r="B11" s="8" t="s">
        <v>22</v>
      </c>
      <c r="C11" s="9">
        <v>27565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27565</v>
      </c>
    </row>
    <row r="12" spans="1:13" x14ac:dyDescent="0.45">
      <c r="B12" s="8" t="s">
        <v>23</v>
      </c>
      <c r="C12" s="9">
        <v>7740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7740</v>
      </c>
    </row>
    <row r="13" spans="1:13" x14ac:dyDescent="0.45">
      <c r="B13" s="8" t="s">
        <v>24</v>
      </c>
      <c r="C13" s="9">
        <v>0</v>
      </c>
      <c r="D13" s="9">
        <v>35066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35066</v>
      </c>
    </row>
    <row r="14" spans="1:13" x14ac:dyDescent="0.45">
      <c r="B14" s="8" t="s">
        <v>25</v>
      </c>
      <c r="C14" s="9">
        <v>13485</v>
      </c>
      <c r="D14" s="9">
        <v>4700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18185</v>
      </c>
    </row>
    <row r="15" spans="1:13" x14ac:dyDescent="0.45">
      <c r="B15" s="8" t="s">
        <v>26</v>
      </c>
      <c r="C15" s="9">
        <v>22294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22294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4000</v>
      </c>
      <c r="D18" s="9">
        <v>1020</v>
      </c>
      <c r="E18" s="9">
        <v>4900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9920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990</v>
      </c>
      <c r="I22" s="9">
        <v>0</v>
      </c>
      <c r="J22" s="9">
        <v>0</v>
      </c>
      <c r="K22" s="9">
        <v>350</v>
      </c>
      <c r="M22" s="10">
        <f t="shared" si="0"/>
        <v>1340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1150</v>
      </c>
      <c r="K23" s="9">
        <v>0</v>
      </c>
      <c r="M23" s="10">
        <f t="shared" si="0"/>
        <v>1150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199460</v>
      </c>
      <c r="D26" s="5">
        <v>88344</v>
      </c>
      <c r="E26" s="5">
        <v>34826</v>
      </c>
      <c r="F26" s="5">
        <v>0</v>
      </c>
      <c r="G26" s="5">
        <v>0</v>
      </c>
      <c r="H26" s="5">
        <v>990</v>
      </c>
      <c r="I26" s="5">
        <v>0</v>
      </c>
      <c r="J26" s="5">
        <v>1150</v>
      </c>
      <c r="K26" s="5">
        <v>2550</v>
      </c>
      <c r="M26" s="5">
        <f>SUM(M10:M25)</f>
        <v>327320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45675</v>
      </c>
      <c r="D28" s="15" t="s">
        <v>21</v>
      </c>
      <c r="E28" s="9">
        <v>10520</v>
      </c>
      <c r="F28" s="15" t="s">
        <v>229</v>
      </c>
      <c r="G28" s="15" t="s">
        <v>12</v>
      </c>
      <c r="H28" s="16" t="s">
        <v>272</v>
      </c>
      <c r="I28" s="17">
        <v>1</v>
      </c>
      <c r="J28" s="17">
        <v>15500</v>
      </c>
      <c r="K28" s="18">
        <v>0</v>
      </c>
    </row>
    <row r="29" spans="1:13" x14ac:dyDescent="0.45">
      <c r="B29" s="9">
        <v>2</v>
      </c>
      <c r="C29" s="14">
        <v>45675</v>
      </c>
      <c r="D29" s="16" t="s">
        <v>21</v>
      </c>
      <c r="E29" s="9">
        <v>10526</v>
      </c>
      <c r="F29" s="15" t="s">
        <v>48</v>
      </c>
      <c r="G29" s="15" t="s">
        <v>12</v>
      </c>
      <c r="H29" s="16" t="s">
        <v>230</v>
      </c>
      <c r="I29" s="17">
        <v>1</v>
      </c>
      <c r="J29" s="17">
        <v>18500</v>
      </c>
      <c r="K29" s="18">
        <v>0</v>
      </c>
    </row>
    <row r="30" spans="1:13" x14ac:dyDescent="0.45">
      <c r="B30" s="9">
        <v>3</v>
      </c>
      <c r="C30" s="14">
        <v>45675</v>
      </c>
      <c r="D30" s="16" t="s">
        <v>21</v>
      </c>
      <c r="E30" s="9">
        <v>10534</v>
      </c>
      <c r="F30" s="15" t="s">
        <v>101</v>
      </c>
      <c r="G30" s="15" t="s">
        <v>12</v>
      </c>
      <c r="H30" s="16" t="s">
        <v>102</v>
      </c>
      <c r="I30" s="17">
        <v>10</v>
      </c>
      <c r="J30" s="17">
        <v>7920</v>
      </c>
      <c r="K30" s="18">
        <v>0</v>
      </c>
    </row>
    <row r="31" spans="1:13" x14ac:dyDescent="0.45">
      <c r="B31" s="9">
        <v>4</v>
      </c>
      <c r="C31" s="14">
        <v>45675</v>
      </c>
      <c r="D31" s="15" t="s">
        <v>21</v>
      </c>
      <c r="E31" s="9">
        <v>10538</v>
      </c>
      <c r="F31" s="15" t="s">
        <v>201</v>
      </c>
      <c r="G31" s="15" t="s">
        <v>12</v>
      </c>
      <c r="H31" s="16" t="s">
        <v>56</v>
      </c>
      <c r="I31" s="17">
        <v>14.992000000000001</v>
      </c>
      <c r="J31" s="17">
        <v>82456</v>
      </c>
      <c r="K31" s="18">
        <v>0</v>
      </c>
    </row>
    <row r="32" spans="1:13" x14ac:dyDescent="0.45">
      <c r="B32" s="9">
        <v>5</v>
      </c>
      <c r="C32" s="14">
        <v>45675</v>
      </c>
      <c r="D32" s="15" t="s">
        <v>21</v>
      </c>
      <c r="E32" s="9">
        <v>10520</v>
      </c>
      <c r="F32" s="15" t="s">
        <v>229</v>
      </c>
      <c r="G32" s="15" t="s">
        <v>13</v>
      </c>
      <c r="H32" s="16" t="s">
        <v>297</v>
      </c>
      <c r="I32" s="17">
        <v>1</v>
      </c>
      <c r="J32" s="17">
        <v>3503</v>
      </c>
      <c r="K32" s="18">
        <v>0</v>
      </c>
    </row>
    <row r="33" spans="1:11" x14ac:dyDescent="0.45">
      <c r="B33" s="9">
        <v>6</v>
      </c>
      <c r="C33" s="14">
        <v>45675</v>
      </c>
      <c r="D33" s="15" t="s">
        <v>21</v>
      </c>
      <c r="E33" s="9">
        <v>10522</v>
      </c>
      <c r="F33" s="16" t="s">
        <v>53</v>
      </c>
      <c r="G33" s="16" t="s">
        <v>13</v>
      </c>
      <c r="H33" s="16" t="s">
        <v>138</v>
      </c>
      <c r="I33" s="17">
        <v>10</v>
      </c>
      <c r="J33" s="17">
        <v>3751</v>
      </c>
      <c r="K33" s="18">
        <v>0</v>
      </c>
    </row>
    <row r="34" spans="1:11" x14ac:dyDescent="0.45">
      <c r="B34" s="9">
        <v>7</v>
      </c>
      <c r="C34" s="14">
        <v>45675</v>
      </c>
      <c r="D34" s="15" t="s">
        <v>21</v>
      </c>
      <c r="E34" s="9">
        <v>10526</v>
      </c>
      <c r="F34" s="16" t="s">
        <v>48</v>
      </c>
      <c r="G34" s="16" t="s">
        <v>13</v>
      </c>
      <c r="H34" s="16" t="s">
        <v>231</v>
      </c>
      <c r="I34" s="17">
        <v>1</v>
      </c>
      <c r="J34" s="17">
        <v>4060</v>
      </c>
      <c r="K34" s="18">
        <v>0</v>
      </c>
    </row>
    <row r="35" spans="1:11" x14ac:dyDescent="0.45">
      <c r="B35" s="9">
        <v>8</v>
      </c>
      <c r="C35" s="14">
        <v>45675</v>
      </c>
      <c r="D35" s="15" t="s">
        <v>21</v>
      </c>
      <c r="E35" s="9">
        <v>10527</v>
      </c>
      <c r="F35" s="16" t="s">
        <v>53</v>
      </c>
      <c r="G35" s="16" t="s">
        <v>13</v>
      </c>
      <c r="H35" s="16" t="s">
        <v>172</v>
      </c>
      <c r="I35" s="17">
        <v>0.25</v>
      </c>
      <c r="J35" s="17">
        <v>1000</v>
      </c>
      <c r="K35" s="18">
        <v>0</v>
      </c>
    </row>
    <row r="36" spans="1:11" x14ac:dyDescent="0.45">
      <c r="B36" s="9">
        <v>9</v>
      </c>
      <c r="C36" s="14">
        <v>45675</v>
      </c>
      <c r="D36" s="15" t="s">
        <v>21</v>
      </c>
      <c r="E36" s="9">
        <v>10536</v>
      </c>
      <c r="F36" s="16" t="s">
        <v>208</v>
      </c>
      <c r="G36" s="15" t="s">
        <v>13</v>
      </c>
      <c r="H36" s="15" t="s">
        <v>210</v>
      </c>
      <c r="I36" s="17">
        <v>1</v>
      </c>
      <c r="J36" s="17">
        <v>4248</v>
      </c>
      <c r="K36" s="18">
        <v>648</v>
      </c>
    </row>
    <row r="37" spans="1:11" x14ac:dyDescent="0.45">
      <c r="B37" s="9">
        <v>10</v>
      </c>
      <c r="C37" s="14">
        <v>45675</v>
      </c>
      <c r="D37" s="15" t="s">
        <v>21</v>
      </c>
      <c r="E37" s="9">
        <v>10536</v>
      </c>
      <c r="F37" s="16" t="s">
        <v>208</v>
      </c>
      <c r="G37" s="16" t="s">
        <v>13</v>
      </c>
      <c r="H37" s="16" t="s">
        <v>267</v>
      </c>
      <c r="I37" s="17">
        <v>2</v>
      </c>
      <c r="J37" s="17">
        <v>8496</v>
      </c>
      <c r="K37" s="18">
        <v>1296</v>
      </c>
    </row>
    <row r="38" spans="1:11" x14ac:dyDescent="0.45">
      <c r="B38" s="9">
        <v>11</v>
      </c>
      <c r="C38" s="14">
        <v>45675</v>
      </c>
      <c r="D38" s="15" t="s">
        <v>21</v>
      </c>
      <c r="E38" s="9">
        <v>10537</v>
      </c>
      <c r="F38" s="16" t="s">
        <v>208</v>
      </c>
      <c r="G38" s="16" t="s">
        <v>13</v>
      </c>
      <c r="H38" s="16" t="s">
        <v>198</v>
      </c>
      <c r="I38" s="17">
        <v>2</v>
      </c>
      <c r="J38" s="17">
        <v>11250</v>
      </c>
      <c r="K38" s="18">
        <v>2250</v>
      </c>
    </row>
    <row r="39" spans="1:11" x14ac:dyDescent="0.45">
      <c r="B39" s="9">
        <v>12</v>
      </c>
      <c r="C39" s="14">
        <v>45675</v>
      </c>
      <c r="D39" s="15" t="s">
        <v>21</v>
      </c>
      <c r="E39" s="9">
        <v>10537</v>
      </c>
      <c r="F39" s="16" t="s">
        <v>208</v>
      </c>
      <c r="G39" s="16" t="s">
        <v>13</v>
      </c>
      <c r="H39" s="16" t="s">
        <v>209</v>
      </c>
      <c r="I39" s="17">
        <v>2</v>
      </c>
      <c r="J39" s="17">
        <v>11250</v>
      </c>
      <c r="K39" s="18">
        <v>2250</v>
      </c>
    </row>
    <row r="40" spans="1:11" x14ac:dyDescent="0.45">
      <c r="B40" s="9">
        <v>13</v>
      </c>
      <c r="C40" s="14">
        <v>45675</v>
      </c>
      <c r="D40" s="15" t="s">
        <v>21</v>
      </c>
      <c r="E40" s="9">
        <v>10520</v>
      </c>
      <c r="F40" s="16" t="s">
        <v>229</v>
      </c>
      <c r="G40" s="15" t="s">
        <v>14</v>
      </c>
      <c r="H40" s="15" t="s">
        <v>235</v>
      </c>
      <c r="I40" s="17">
        <v>2</v>
      </c>
      <c r="J40" s="17">
        <v>3226</v>
      </c>
      <c r="K40" s="18">
        <v>0</v>
      </c>
    </row>
    <row r="41" spans="1:11" x14ac:dyDescent="0.45">
      <c r="B41" s="9">
        <v>14</v>
      </c>
      <c r="C41" s="14">
        <v>45675</v>
      </c>
      <c r="D41" s="16" t="s">
        <v>21</v>
      </c>
      <c r="E41" s="9">
        <v>10520</v>
      </c>
      <c r="F41" s="16" t="s">
        <v>229</v>
      </c>
      <c r="G41" s="16" t="s">
        <v>14</v>
      </c>
      <c r="H41" s="16" t="s">
        <v>301</v>
      </c>
      <c r="I41" s="17">
        <v>1</v>
      </c>
      <c r="J41" s="17">
        <v>1200</v>
      </c>
      <c r="K41" s="18">
        <v>0</v>
      </c>
    </row>
    <row r="42" spans="1:11" x14ac:dyDescent="0.45">
      <c r="B42" s="9">
        <v>15</v>
      </c>
      <c r="C42" s="14">
        <v>45675</v>
      </c>
      <c r="D42" s="16" t="s">
        <v>21</v>
      </c>
      <c r="E42" s="9">
        <v>10526</v>
      </c>
      <c r="F42" s="16" t="s">
        <v>48</v>
      </c>
      <c r="G42" s="16" t="s">
        <v>14</v>
      </c>
      <c r="H42" s="16" t="s">
        <v>232</v>
      </c>
      <c r="I42" s="17">
        <v>1</v>
      </c>
      <c r="J42" s="17">
        <v>6500</v>
      </c>
      <c r="K42" s="18">
        <v>0</v>
      </c>
    </row>
    <row r="43" spans="1:11" x14ac:dyDescent="0.45">
      <c r="B43" s="9">
        <v>16</v>
      </c>
      <c r="C43" s="14">
        <v>45675</v>
      </c>
      <c r="D43" s="15" t="s">
        <v>21</v>
      </c>
      <c r="E43" s="9">
        <v>10527</v>
      </c>
      <c r="F43" s="16" t="s">
        <v>53</v>
      </c>
      <c r="G43" s="16" t="s">
        <v>14</v>
      </c>
      <c r="H43" s="16" t="s">
        <v>234</v>
      </c>
      <c r="I43" s="17">
        <v>1</v>
      </c>
      <c r="J43" s="17">
        <v>4000</v>
      </c>
      <c r="K43" s="18">
        <v>0</v>
      </c>
    </row>
    <row r="44" spans="1:11" s="7" customFormat="1" x14ac:dyDescent="0.45">
      <c r="A44" s="11"/>
      <c r="B44" s="9">
        <v>17</v>
      </c>
      <c r="C44" s="14">
        <v>45675</v>
      </c>
      <c r="D44" s="15" t="s">
        <v>21</v>
      </c>
      <c r="E44" s="9">
        <v>10535</v>
      </c>
      <c r="F44" s="16" t="s">
        <v>53</v>
      </c>
      <c r="G44" s="16" t="s">
        <v>14</v>
      </c>
      <c r="H44" s="16" t="s">
        <v>154</v>
      </c>
      <c r="I44" s="17">
        <v>5</v>
      </c>
      <c r="J44" s="17">
        <v>15000</v>
      </c>
      <c r="K44" s="18">
        <v>0</v>
      </c>
    </row>
    <row r="45" spans="1:11" s="7" customFormat="1" x14ac:dyDescent="0.45">
      <c r="A45" s="11"/>
      <c r="B45" s="9">
        <v>18</v>
      </c>
      <c r="C45" s="14">
        <v>45675</v>
      </c>
      <c r="D45" s="15" t="s">
        <v>21</v>
      </c>
      <c r="E45" s="9">
        <v>10520</v>
      </c>
      <c r="F45" s="16" t="s">
        <v>229</v>
      </c>
      <c r="G45" s="16" t="s">
        <v>20</v>
      </c>
      <c r="H45" s="16" t="s">
        <v>322</v>
      </c>
      <c r="I45" s="17">
        <v>1</v>
      </c>
      <c r="J45" s="17">
        <v>1200</v>
      </c>
      <c r="K45" s="18">
        <v>0</v>
      </c>
    </row>
    <row r="46" spans="1:11" x14ac:dyDescent="0.45">
      <c r="B46" s="9">
        <v>19</v>
      </c>
      <c r="C46" s="14">
        <v>45675</v>
      </c>
      <c r="D46" s="16" t="s">
        <v>21</v>
      </c>
      <c r="E46" s="9">
        <v>10526</v>
      </c>
      <c r="F46" s="16" t="s">
        <v>48</v>
      </c>
      <c r="G46" s="16" t="s">
        <v>20</v>
      </c>
      <c r="H46" s="16" t="s">
        <v>321</v>
      </c>
      <c r="I46" s="17">
        <v>1</v>
      </c>
      <c r="J46" s="17">
        <v>1000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45675</v>
      </c>
      <c r="D48" s="15" t="s">
        <v>22</v>
      </c>
      <c r="E48" s="9">
        <v>10523</v>
      </c>
      <c r="F48" s="16" t="s">
        <v>53</v>
      </c>
      <c r="G48" s="16" t="s">
        <v>12</v>
      </c>
      <c r="H48" s="16" t="s">
        <v>71</v>
      </c>
      <c r="I48" s="17">
        <v>20</v>
      </c>
      <c r="J48" s="17">
        <v>20400</v>
      </c>
      <c r="K48" s="18">
        <v>0</v>
      </c>
    </row>
    <row r="49" spans="2:11" x14ac:dyDescent="0.45">
      <c r="B49" s="9">
        <v>2</v>
      </c>
      <c r="C49" s="14">
        <v>45675</v>
      </c>
      <c r="D49" s="16" t="s">
        <v>22</v>
      </c>
      <c r="E49" s="9">
        <v>10530</v>
      </c>
      <c r="F49" s="16" t="s">
        <v>53</v>
      </c>
      <c r="G49" s="16" t="s">
        <v>12</v>
      </c>
      <c r="H49" s="16" t="s">
        <v>142</v>
      </c>
      <c r="I49" s="17">
        <v>7</v>
      </c>
      <c r="J49" s="17">
        <v>7165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45675</v>
      </c>
      <c r="D51" s="16" t="s">
        <v>23</v>
      </c>
      <c r="E51" s="9">
        <v>10525</v>
      </c>
      <c r="F51" s="15" t="s">
        <v>53</v>
      </c>
      <c r="G51" s="16" t="s">
        <v>12</v>
      </c>
      <c r="H51" s="16" t="s">
        <v>111</v>
      </c>
      <c r="I51" s="17">
        <v>2</v>
      </c>
      <c r="J51" s="17">
        <v>1440</v>
      </c>
      <c r="K51" s="18">
        <v>0</v>
      </c>
    </row>
    <row r="52" spans="2:11" x14ac:dyDescent="0.45">
      <c r="B52" s="9">
        <v>2</v>
      </c>
      <c r="C52" s="14">
        <v>45675</v>
      </c>
      <c r="D52" s="16" t="s">
        <v>23</v>
      </c>
      <c r="E52" s="9">
        <v>10528</v>
      </c>
      <c r="F52" s="15" t="s">
        <v>53</v>
      </c>
      <c r="G52" s="16" t="s">
        <v>12</v>
      </c>
      <c r="H52" s="16" t="s">
        <v>329</v>
      </c>
      <c r="I52" s="17">
        <v>2.6749999999999998</v>
      </c>
      <c r="J52" s="17">
        <v>6300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45675</v>
      </c>
      <c r="D54" s="15" t="s">
        <v>24</v>
      </c>
      <c r="E54" s="9">
        <v>10536</v>
      </c>
      <c r="F54" s="15" t="s">
        <v>208</v>
      </c>
      <c r="G54" s="16" t="s">
        <v>13</v>
      </c>
      <c r="H54" s="16" t="s">
        <v>333</v>
      </c>
      <c r="I54" s="17">
        <v>1</v>
      </c>
      <c r="J54" s="17">
        <v>3009</v>
      </c>
      <c r="K54" s="18">
        <v>459</v>
      </c>
    </row>
    <row r="55" spans="2:11" x14ac:dyDescent="0.45">
      <c r="B55" s="9">
        <v>2</v>
      </c>
      <c r="C55" s="14">
        <v>45675</v>
      </c>
      <c r="D55" s="16" t="s">
        <v>24</v>
      </c>
      <c r="E55" s="9">
        <v>10536</v>
      </c>
      <c r="F55" s="16" t="s">
        <v>208</v>
      </c>
      <c r="G55" s="16" t="s">
        <v>13</v>
      </c>
      <c r="H55" s="16" t="s">
        <v>334</v>
      </c>
      <c r="I55" s="17">
        <v>1</v>
      </c>
      <c r="J55" s="17">
        <v>3304</v>
      </c>
      <c r="K55" s="18">
        <v>504</v>
      </c>
    </row>
    <row r="56" spans="2:11" x14ac:dyDescent="0.45">
      <c r="B56" s="9">
        <v>3</v>
      </c>
      <c r="C56" s="14">
        <v>45675</v>
      </c>
      <c r="D56" s="16" t="s">
        <v>24</v>
      </c>
      <c r="E56" s="9">
        <v>10536</v>
      </c>
      <c r="F56" s="16" t="s">
        <v>208</v>
      </c>
      <c r="G56" s="16" t="s">
        <v>13</v>
      </c>
      <c r="H56" s="16" t="s">
        <v>335</v>
      </c>
      <c r="I56" s="17">
        <v>4</v>
      </c>
      <c r="J56" s="17">
        <v>13216</v>
      </c>
      <c r="K56" s="18">
        <v>2016</v>
      </c>
    </row>
    <row r="57" spans="2:11" x14ac:dyDescent="0.45">
      <c r="B57" s="9">
        <v>4</v>
      </c>
      <c r="C57" s="14">
        <v>45675</v>
      </c>
      <c r="D57" s="16" t="s">
        <v>24</v>
      </c>
      <c r="E57" s="9">
        <v>10536</v>
      </c>
      <c r="F57" s="16" t="s">
        <v>208</v>
      </c>
      <c r="G57" s="16" t="s">
        <v>13</v>
      </c>
      <c r="H57" s="16" t="s">
        <v>336</v>
      </c>
      <c r="I57" s="17">
        <v>2</v>
      </c>
      <c r="J57" s="17">
        <v>6608</v>
      </c>
      <c r="K57" s="18">
        <v>1008</v>
      </c>
    </row>
    <row r="58" spans="2:11" x14ac:dyDescent="0.45">
      <c r="B58" s="9">
        <v>5</v>
      </c>
      <c r="C58" s="14">
        <v>45675</v>
      </c>
      <c r="D58" s="15" t="s">
        <v>24</v>
      </c>
      <c r="E58" s="9">
        <v>10536</v>
      </c>
      <c r="F58" s="16" t="s">
        <v>208</v>
      </c>
      <c r="G58" s="15" t="s">
        <v>13</v>
      </c>
      <c r="H58" s="16" t="s">
        <v>212</v>
      </c>
      <c r="I58" s="17">
        <v>1</v>
      </c>
      <c r="J58" s="17">
        <v>3304</v>
      </c>
      <c r="K58" s="18">
        <v>504</v>
      </c>
    </row>
    <row r="59" spans="2:11" x14ac:dyDescent="0.45">
      <c r="B59" s="9">
        <v>6</v>
      </c>
      <c r="C59" s="14">
        <v>45675</v>
      </c>
      <c r="D59" s="16" t="s">
        <v>24</v>
      </c>
      <c r="E59" s="9">
        <v>10537</v>
      </c>
      <c r="F59" s="16" t="s">
        <v>208</v>
      </c>
      <c r="G59" s="16" t="s">
        <v>13</v>
      </c>
      <c r="H59" s="16" t="s">
        <v>337</v>
      </c>
      <c r="I59" s="17">
        <v>1</v>
      </c>
      <c r="J59" s="17">
        <v>5625</v>
      </c>
      <c r="K59" s="18">
        <v>1125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45675</v>
      </c>
      <c r="D61" s="15" t="s">
        <v>25</v>
      </c>
      <c r="E61" s="9">
        <v>10533</v>
      </c>
      <c r="F61" s="16" t="s">
        <v>53</v>
      </c>
      <c r="G61" s="16" t="s">
        <v>12</v>
      </c>
      <c r="H61" s="16" t="s">
        <v>84</v>
      </c>
      <c r="I61" s="17">
        <v>1</v>
      </c>
      <c r="J61" s="17">
        <v>400</v>
      </c>
      <c r="K61" s="18">
        <v>0</v>
      </c>
    </row>
    <row r="62" spans="2:11" x14ac:dyDescent="0.45">
      <c r="B62" s="9">
        <v>2</v>
      </c>
      <c r="C62" s="14">
        <v>45675</v>
      </c>
      <c r="D62" s="16" t="s">
        <v>25</v>
      </c>
      <c r="E62" s="9">
        <v>10539</v>
      </c>
      <c r="F62" s="16" t="s">
        <v>83</v>
      </c>
      <c r="G62" s="15" t="s">
        <v>12</v>
      </c>
      <c r="H62" s="15" t="s">
        <v>84</v>
      </c>
      <c r="I62" s="17">
        <v>1</v>
      </c>
      <c r="J62" s="17">
        <v>13085</v>
      </c>
      <c r="K62" s="18">
        <v>0</v>
      </c>
    </row>
    <row r="63" spans="2:11" x14ac:dyDescent="0.45">
      <c r="B63" s="9">
        <v>3</v>
      </c>
      <c r="C63" s="14">
        <v>45675</v>
      </c>
      <c r="D63" s="16" t="s">
        <v>25</v>
      </c>
      <c r="E63" s="9">
        <v>10524</v>
      </c>
      <c r="F63" s="16" t="s">
        <v>53</v>
      </c>
      <c r="G63" s="16" t="s">
        <v>13</v>
      </c>
      <c r="H63" s="16" t="s">
        <v>84</v>
      </c>
      <c r="I63" s="17">
        <v>1</v>
      </c>
      <c r="J63" s="17">
        <v>760</v>
      </c>
      <c r="K63" s="18">
        <v>0</v>
      </c>
    </row>
    <row r="64" spans="2:11" x14ac:dyDescent="0.45">
      <c r="B64" s="9">
        <v>4</v>
      </c>
      <c r="C64" s="14">
        <v>45675</v>
      </c>
      <c r="D64" s="16" t="s">
        <v>25</v>
      </c>
      <c r="E64" s="9">
        <v>10532</v>
      </c>
      <c r="F64" s="16" t="s">
        <v>53</v>
      </c>
      <c r="G64" s="16" t="s">
        <v>13</v>
      </c>
      <c r="H64" s="16" t="s">
        <v>84</v>
      </c>
      <c r="I64" s="17">
        <v>1</v>
      </c>
      <c r="J64" s="17">
        <v>2900</v>
      </c>
      <c r="K64" s="18">
        <v>0</v>
      </c>
    </row>
    <row r="65" spans="2:11" x14ac:dyDescent="0.45">
      <c r="B65" s="9">
        <v>5</v>
      </c>
      <c r="C65" s="14">
        <v>45675</v>
      </c>
      <c r="D65" s="16" t="s">
        <v>25</v>
      </c>
      <c r="E65" s="9">
        <v>10539</v>
      </c>
      <c r="F65" s="16" t="s">
        <v>83</v>
      </c>
      <c r="G65" s="16" t="s">
        <v>13</v>
      </c>
      <c r="H65" s="16" t="s">
        <v>84</v>
      </c>
      <c r="I65" s="17">
        <v>1</v>
      </c>
      <c r="J65" s="17">
        <v>1040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45675</v>
      </c>
      <c r="D67" s="16" t="s">
        <v>26</v>
      </c>
      <c r="E67" s="9">
        <v>10521</v>
      </c>
      <c r="F67" s="16" t="s">
        <v>118</v>
      </c>
      <c r="G67" s="16" t="s">
        <v>12</v>
      </c>
      <c r="H67" s="16" t="s">
        <v>159</v>
      </c>
      <c r="I67" s="17">
        <v>2</v>
      </c>
      <c r="J67" s="17">
        <v>6000</v>
      </c>
      <c r="K67" s="18">
        <v>0</v>
      </c>
    </row>
    <row r="68" spans="2:11" x14ac:dyDescent="0.45">
      <c r="B68" s="9">
        <v>2</v>
      </c>
      <c r="C68" s="14">
        <v>45675</v>
      </c>
      <c r="D68" s="16" t="s">
        <v>26</v>
      </c>
      <c r="E68" s="9">
        <v>10521</v>
      </c>
      <c r="F68" s="16" t="s">
        <v>118</v>
      </c>
      <c r="G68" s="16" t="s">
        <v>12</v>
      </c>
      <c r="H68" s="16" t="s">
        <v>120</v>
      </c>
      <c r="I68" s="17">
        <v>1</v>
      </c>
      <c r="J68" s="17">
        <v>10450</v>
      </c>
      <c r="K68" s="18">
        <v>0</v>
      </c>
    </row>
    <row r="69" spans="2:11" x14ac:dyDescent="0.45">
      <c r="B69" s="9">
        <v>3</v>
      </c>
      <c r="C69" s="14">
        <v>45675</v>
      </c>
      <c r="D69" s="16" t="s">
        <v>26</v>
      </c>
      <c r="E69" s="9">
        <v>10521</v>
      </c>
      <c r="F69" s="16" t="s">
        <v>118</v>
      </c>
      <c r="G69" s="16" t="s">
        <v>12</v>
      </c>
      <c r="H69" s="16" t="s">
        <v>119</v>
      </c>
      <c r="I69" s="17">
        <v>3.7</v>
      </c>
      <c r="J69" s="17">
        <v>5844</v>
      </c>
      <c r="K69" s="18">
        <v>0</v>
      </c>
    </row>
    <row r="70" spans="2:11" x14ac:dyDescent="0.45">
      <c r="B70" s="9" t="s">
        <v>37</v>
      </c>
      <c r="C70" s="14" t="s">
        <v>38</v>
      </c>
      <c r="D70" s="16" t="s">
        <v>39</v>
      </c>
      <c r="E70" s="9" t="s">
        <v>40</v>
      </c>
      <c r="F70" s="16" t="s">
        <v>41</v>
      </c>
      <c r="G70" s="16" t="s">
        <v>42</v>
      </c>
      <c r="H70" s="16" t="s">
        <v>43</v>
      </c>
      <c r="I70" s="17" t="s">
        <v>44</v>
      </c>
      <c r="J70" s="17" t="s">
        <v>45</v>
      </c>
      <c r="K70" s="18" t="s">
        <v>46</v>
      </c>
    </row>
    <row r="71" spans="2:11" x14ac:dyDescent="0.45">
      <c r="B71" s="9">
        <v>1</v>
      </c>
      <c r="C71" s="14">
        <v>45675</v>
      </c>
      <c r="D71" s="16" t="s">
        <v>29</v>
      </c>
      <c r="E71" s="9">
        <v>10529</v>
      </c>
      <c r="F71" s="16" t="s">
        <v>278</v>
      </c>
      <c r="G71" s="16" t="s">
        <v>12</v>
      </c>
      <c r="H71" s="16" t="s">
        <v>88</v>
      </c>
      <c r="I71" s="17">
        <v>1</v>
      </c>
      <c r="J71" s="17">
        <v>4000</v>
      </c>
      <c r="K71" s="18">
        <v>0</v>
      </c>
    </row>
    <row r="72" spans="2:11" x14ac:dyDescent="0.45">
      <c r="B72" s="9">
        <v>2</v>
      </c>
      <c r="C72" s="14">
        <v>45675</v>
      </c>
      <c r="D72" s="16" t="s">
        <v>29</v>
      </c>
      <c r="E72" s="9">
        <v>10529</v>
      </c>
      <c r="F72" s="16" t="s">
        <v>278</v>
      </c>
      <c r="G72" s="16" t="s">
        <v>13</v>
      </c>
      <c r="H72" s="16" t="s">
        <v>29</v>
      </c>
      <c r="I72" s="17">
        <v>1</v>
      </c>
      <c r="J72" s="17">
        <v>1020</v>
      </c>
      <c r="K72" s="18">
        <v>0</v>
      </c>
    </row>
    <row r="73" spans="2:11" x14ac:dyDescent="0.45">
      <c r="B73" s="9">
        <v>3</v>
      </c>
      <c r="C73" s="14">
        <v>45675</v>
      </c>
      <c r="D73" s="16" t="s">
        <v>29</v>
      </c>
      <c r="E73" s="9">
        <v>10529</v>
      </c>
      <c r="F73" s="16" t="s">
        <v>278</v>
      </c>
      <c r="G73" s="16" t="s">
        <v>14</v>
      </c>
      <c r="H73" s="16" t="s">
        <v>88</v>
      </c>
      <c r="I73" s="17">
        <v>1</v>
      </c>
      <c r="J73" s="17">
        <v>4900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45675</v>
      </c>
      <c r="D75" s="16" t="s">
        <v>33</v>
      </c>
      <c r="E75" s="9">
        <v>10525</v>
      </c>
      <c r="F75" s="16" t="s">
        <v>53</v>
      </c>
      <c r="G75" s="16" t="s">
        <v>17</v>
      </c>
      <c r="H75" s="16" t="s">
        <v>386</v>
      </c>
      <c r="I75" s="17">
        <v>1</v>
      </c>
      <c r="J75" s="17">
        <v>990</v>
      </c>
      <c r="K75" s="18">
        <v>0</v>
      </c>
    </row>
    <row r="76" spans="2:11" x14ac:dyDescent="0.45">
      <c r="B76" s="9">
        <v>2</v>
      </c>
      <c r="C76" s="14">
        <v>45675</v>
      </c>
      <c r="D76" s="16" t="s">
        <v>33</v>
      </c>
      <c r="E76" s="9">
        <v>10536</v>
      </c>
      <c r="F76" s="16" t="s">
        <v>208</v>
      </c>
      <c r="G76" s="16" t="s">
        <v>20</v>
      </c>
      <c r="H76" s="16" t="s">
        <v>160</v>
      </c>
      <c r="I76" s="17">
        <v>1</v>
      </c>
      <c r="J76" s="17">
        <v>350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45675</v>
      </c>
      <c r="D78" s="16" t="s">
        <v>34</v>
      </c>
      <c r="E78" s="9">
        <v>10531</v>
      </c>
      <c r="F78" s="16" t="s">
        <v>126</v>
      </c>
      <c r="G78" s="16" t="s">
        <v>19</v>
      </c>
      <c r="H78" s="16" t="s">
        <v>408</v>
      </c>
      <c r="I78" s="17">
        <v>1</v>
      </c>
      <c r="J78" s="17">
        <v>1150</v>
      </c>
      <c r="K78" s="18">
        <v>0</v>
      </c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49" priority="25">
      <formula>LEN(TRIM(B6))&gt;0</formula>
    </cfRule>
  </conditionalFormatting>
  <conditionalFormatting sqref="B27:K2005">
    <cfRule type="beginsWith" dxfId="348" priority="15" operator="beginsWith" text="GST">
      <formula>LEFT(B27,LEN("GST"))="GST"</formula>
    </cfRule>
    <cfRule type="beginsWith" dxfId="347" priority="16" operator="beginsWith" text="Total Cost">
      <formula>LEFT(B27,LEN("Total Cost"))="Total Cost"</formula>
    </cfRule>
    <cfRule type="beginsWith" dxfId="346" priority="17" operator="beginsWith" text="Quantity">
      <formula>LEFT(B27,LEN("Quantity"))="Quantity"</formula>
    </cfRule>
    <cfRule type="beginsWith" dxfId="345" priority="18" operator="beginsWith" text="Products">
      <formula>LEFT(B27,LEN("Products"))="Products"</formula>
    </cfRule>
    <cfRule type="beginsWith" dxfId="344" priority="19" operator="beginsWith" text="Section">
      <formula>LEFT(B27,LEN("Section"))="Section"</formula>
    </cfRule>
    <cfRule type="beginsWith" dxfId="343" priority="20" operator="beginsWith" text="Vendors">
      <formula>LEFT(B27,LEN("Vendors"))="Vendors"</formula>
    </cfRule>
    <cfRule type="beginsWith" dxfId="342" priority="21" operator="beginsWith" text="Invoice No">
      <formula>LEFT(B27,LEN("Invoice No"))="Invoice No"</formula>
    </cfRule>
    <cfRule type="beginsWith" dxfId="341" priority="22" operator="beginsWith" text="Categories">
      <formula>LEFT(B27,LEN("Categories"))="Categories"</formula>
    </cfRule>
    <cfRule type="beginsWith" dxfId="340" priority="23" operator="beginsWith" text="Date">
      <formula>LEFT(B27,LEN("Date"))="Date"</formula>
    </cfRule>
    <cfRule type="beginsWith" dxfId="339" priority="24" operator="beginsWith" text="#">
      <formula>LEFT(B27,LEN("#"))="#"</formula>
    </cfRule>
  </conditionalFormatting>
  <conditionalFormatting sqref="M9:M25">
    <cfRule type="notContainsBlanks" dxfId="338" priority="14">
      <formula>LEN(TRIM(M9))&gt;0</formula>
    </cfRule>
  </conditionalFormatting>
  <conditionalFormatting sqref="M27">
    <cfRule type="notContainsBlanks" dxfId="337" priority="13">
      <formula>LEN(TRIM(M27))&gt;0</formula>
    </cfRule>
  </conditionalFormatting>
  <conditionalFormatting sqref="M27">
    <cfRule type="beginsWith" dxfId="336" priority="3" operator="beginsWith" text="GST">
      <formula>LEFT(M27,LEN("GST"))="GST"</formula>
    </cfRule>
    <cfRule type="beginsWith" dxfId="335" priority="4" operator="beginsWith" text="Total Cost">
      <formula>LEFT(M27,LEN("Total Cost"))="Total Cost"</formula>
    </cfRule>
    <cfRule type="beginsWith" dxfId="334" priority="5" operator="beginsWith" text="Quantity">
      <formula>LEFT(M27,LEN("Quantity"))="Quantity"</formula>
    </cfRule>
    <cfRule type="beginsWith" dxfId="333" priority="6" operator="beginsWith" text="Products">
      <formula>LEFT(M27,LEN("Products"))="Products"</formula>
    </cfRule>
    <cfRule type="beginsWith" dxfId="332" priority="7" operator="beginsWith" text="Section">
      <formula>LEFT(M27,LEN("Section"))="Section"</formula>
    </cfRule>
    <cfRule type="beginsWith" dxfId="331" priority="8" operator="beginsWith" text="Vendors">
      <formula>LEFT(M27,LEN("Vendors"))="Vendors"</formula>
    </cfRule>
    <cfRule type="beginsWith" dxfId="330" priority="9" operator="beginsWith" text="Invoice No">
      <formula>LEFT(M27,LEN("Invoice No"))="Invoice No"</formula>
    </cfRule>
    <cfRule type="beginsWith" dxfId="329" priority="10" operator="beginsWith" text="Categories">
      <formula>LEFT(M27,LEN("Categories"))="Categories"</formula>
    </cfRule>
    <cfRule type="beginsWith" dxfId="328" priority="11" operator="beginsWith" text="Date">
      <formula>LEFT(M27,LEN("Date"))="Date"</formula>
    </cfRule>
    <cfRule type="beginsWith" dxfId="327" priority="12" operator="beginsWith" text="#">
      <formula>LEFT(M27,LEN("#"))="#"</formula>
    </cfRule>
  </conditionalFormatting>
  <conditionalFormatting sqref="M26">
    <cfRule type="notContainsBlanks" dxfId="326" priority="2">
      <formula>LEN(TRIM(M26))&gt;0</formula>
    </cfRule>
  </conditionalFormatting>
  <conditionalFormatting sqref="M26 E8">
    <cfRule type="duplicateValues" dxfId="3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(2025-01-19)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171262</v>
      </c>
      <c r="D6" s="23" t="s">
        <v>6</v>
      </c>
      <c r="E6" s="23">
        <v>113194</v>
      </c>
      <c r="F6" s="23" t="s">
        <v>6</v>
      </c>
      <c r="G6" s="23">
        <v>113194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436706</v>
      </c>
      <c r="D7" s="23" t="s">
        <v>8</v>
      </c>
      <c r="E7" s="23">
        <v>59742</v>
      </c>
      <c r="F7" s="24" t="s">
        <v>464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465</v>
      </c>
      <c r="C8" s="25">
        <v>607968</v>
      </c>
      <c r="D8" s="25" t="s">
        <v>9</v>
      </c>
      <c r="E8" s="25">
        <v>172936</v>
      </c>
      <c r="F8" s="26" t="s">
        <v>10</v>
      </c>
      <c r="G8" s="25">
        <v>113194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23880</v>
      </c>
      <c r="D10" s="9">
        <v>0</v>
      </c>
      <c r="E10" s="9">
        <v>12121</v>
      </c>
      <c r="F10" s="9">
        <v>0</v>
      </c>
      <c r="G10" s="9">
        <v>8380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44381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3475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3475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2000</v>
      </c>
      <c r="D13" s="9">
        <v>2028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5108</v>
      </c>
    </row>
    <row r="14" spans="1:13" x14ac:dyDescent="0.45">
      <c r="B14" s="8" t="s">
        <v>25</v>
      </c>
      <c r="C14" s="9">
        <v>9364</v>
      </c>
      <c r="D14" s="9">
        <v>0</v>
      </c>
      <c r="E14" s="9">
        <v>1250</v>
      </c>
      <c r="F14" s="9">
        <v>0</v>
      </c>
      <c r="G14" s="9">
        <v>3778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14392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46600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46600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3140</v>
      </c>
      <c r="D18" s="9">
        <v>0</v>
      </c>
      <c r="E18" s="9">
        <v>2400</v>
      </c>
      <c r="F18" s="9">
        <v>0</v>
      </c>
      <c r="G18" s="9">
        <v>0</v>
      </c>
      <c r="H18" s="9">
        <v>1650</v>
      </c>
      <c r="I18" s="9">
        <v>0</v>
      </c>
      <c r="J18" s="9">
        <v>0</v>
      </c>
      <c r="K18" s="9">
        <v>0</v>
      </c>
      <c r="M18" s="10">
        <f t="shared" si="0"/>
        <v>7190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27660</v>
      </c>
      <c r="M21" s="10">
        <f t="shared" si="0"/>
        <v>27660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500</v>
      </c>
      <c r="I22" s="9">
        <v>0</v>
      </c>
      <c r="J22" s="9">
        <v>0</v>
      </c>
      <c r="K22" s="9">
        <v>380</v>
      </c>
      <c r="M22" s="10">
        <f t="shared" si="0"/>
        <v>880</v>
      </c>
    </row>
    <row r="23" spans="1:13" x14ac:dyDescent="0.45">
      <c r="B23" s="8" t="s">
        <v>34</v>
      </c>
      <c r="C23" s="9">
        <v>17600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5650</v>
      </c>
      <c r="M23" s="10">
        <f t="shared" si="0"/>
        <v>23250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102584</v>
      </c>
      <c r="D26" s="5">
        <v>2028</v>
      </c>
      <c r="E26" s="5">
        <v>15771</v>
      </c>
      <c r="F26" s="5">
        <v>0</v>
      </c>
      <c r="G26" s="5">
        <v>16713</v>
      </c>
      <c r="H26" s="5">
        <v>2150</v>
      </c>
      <c r="I26" s="5">
        <v>0</v>
      </c>
      <c r="J26" s="5">
        <v>0</v>
      </c>
      <c r="K26" s="5">
        <v>33690</v>
      </c>
      <c r="M26" s="5">
        <f>SUM(M10:M25)</f>
        <v>172936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45676</v>
      </c>
      <c r="D28" s="15" t="s">
        <v>21</v>
      </c>
      <c r="E28" s="9">
        <v>10568</v>
      </c>
      <c r="F28" s="15" t="s">
        <v>48</v>
      </c>
      <c r="G28" s="15" t="s">
        <v>12</v>
      </c>
      <c r="H28" s="16" t="s">
        <v>58</v>
      </c>
      <c r="I28" s="17">
        <v>1</v>
      </c>
      <c r="J28" s="17">
        <v>240</v>
      </c>
      <c r="K28" s="18">
        <v>0</v>
      </c>
    </row>
    <row r="29" spans="1:13" x14ac:dyDescent="0.45">
      <c r="B29" s="9">
        <v>2</v>
      </c>
      <c r="C29" s="14">
        <v>45676</v>
      </c>
      <c r="D29" s="16" t="s">
        <v>21</v>
      </c>
      <c r="E29" s="9">
        <v>10568</v>
      </c>
      <c r="F29" s="15" t="s">
        <v>48</v>
      </c>
      <c r="G29" s="15" t="s">
        <v>12</v>
      </c>
      <c r="H29" s="16" t="s">
        <v>104</v>
      </c>
      <c r="I29" s="17">
        <v>4</v>
      </c>
      <c r="J29" s="17">
        <v>5600</v>
      </c>
      <c r="K29" s="18">
        <v>0</v>
      </c>
    </row>
    <row r="30" spans="1:13" x14ac:dyDescent="0.45">
      <c r="B30" s="9">
        <v>3</v>
      </c>
      <c r="C30" s="14">
        <v>45676</v>
      </c>
      <c r="D30" s="16" t="s">
        <v>21</v>
      </c>
      <c r="E30" s="9">
        <v>10568</v>
      </c>
      <c r="F30" s="15" t="s">
        <v>48</v>
      </c>
      <c r="G30" s="15" t="s">
        <v>12</v>
      </c>
      <c r="H30" s="16" t="s">
        <v>151</v>
      </c>
      <c r="I30" s="17">
        <v>500</v>
      </c>
      <c r="J30" s="17">
        <v>480</v>
      </c>
      <c r="K30" s="18">
        <v>0</v>
      </c>
    </row>
    <row r="31" spans="1:13" x14ac:dyDescent="0.45">
      <c r="B31" s="9">
        <v>4</v>
      </c>
      <c r="C31" s="14">
        <v>45676</v>
      </c>
      <c r="D31" s="15" t="s">
        <v>21</v>
      </c>
      <c r="E31" s="9">
        <v>10568</v>
      </c>
      <c r="F31" s="15" t="s">
        <v>48</v>
      </c>
      <c r="G31" s="15" t="s">
        <v>12</v>
      </c>
      <c r="H31" s="16" t="s">
        <v>97</v>
      </c>
      <c r="I31" s="17">
        <v>4</v>
      </c>
      <c r="J31" s="17">
        <v>880</v>
      </c>
      <c r="K31" s="18">
        <v>0</v>
      </c>
    </row>
    <row r="32" spans="1:13" x14ac:dyDescent="0.45">
      <c r="B32" s="9">
        <v>5</v>
      </c>
      <c r="C32" s="14">
        <v>45676</v>
      </c>
      <c r="D32" s="15" t="s">
        <v>21</v>
      </c>
      <c r="E32" s="9">
        <v>10568</v>
      </c>
      <c r="F32" s="15" t="s">
        <v>48</v>
      </c>
      <c r="G32" s="15" t="s">
        <v>12</v>
      </c>
      <c r="H32" s="16" t="s">
        <v>133</v>
      </c>
      <c r="I32" s="17">
        <v>4</v>
      </c>
      <c r="J32" s="17">
        <v>2360</v>
      </c>
      <c r="K32" s="18">
        <v>0</v>
      </c>
    </row>
    <row r="33" spans="1:11" x14ac:dyDescent="0.45">
      <c r="B33" s="9">
        <v>6</v>
      </c>
      <c r="C33" s="14">
        <v>45676</v>
      </c>
      <c r="D33" s="15" t="s">
        <v>21</v>
      </c>
      <c r="E33" s="9">
        <v>10574</v>
      </c>
      <c r="F33" s="16" t="s">
        <v>126</v>
      </c>
      <c r="G33" s="16" t="s">
        <v>12</v>
      </c>
      <c r="H33" s="16" t="s">
        <v>220</v>
      </c>
      <c r="I33" s="17">
        <v>1</v>
      </c>
      <c r="J33" s="17">
        <v>810</v>
      </c>
      <c r="K33" s="18">
        <v>0</v>
      </c>
    </row>
    <row r="34" spans="1:11" x14ac:dyDescent="0.45">
      <c r="B34" s="9">
        <v>7</v>
      </c>
      <c r="C34" s="14">
        <v>45676</v>
      </c>
      <c r="D34" s="15" t="s">
        <v>21</v>
      </c>
      <c r="E34" s="9">
        <v>10574</v>
      </c>
      <c r="F34" s="16" t="s">
        <v>126</v>
      </c>
      <c r="G34" s="16" t="s">
        <v>12</v>
      </c>
      <c r="H34" s="16" t="s">
        <v>217</v>
      </c>
      <c r="I34" s="17">
        <v>1</v>
      </c>
      <c r="J34" s="17">
        <v>580</v>
      </c>
      <c r="K34" s="18">
        <v>0</v>
      </c>
    </row>
    <row r="35" spans="1:11" x14ac:dyDescent="0.45">
      <c r="B35" s="9">
        <v>8</v>
      </c>
      <c r="C35" s="14">
        <v>45676</v>
      </c>
      <c r="D35" s="15" t="s">
        <v>21</v>
      </c>
      <c r="E35" s="9">
        <v>10575</v>
      </c>
      <c r="F35" s="16" t="s">
        <v>128</v>
      </c>
      <c r="G35" s="16" t="s">
        <v>12</v>
      </c>
      <c r="H35" s="16" t="s">
        <v>129</v>
      </c>
      <c r="I35" s="17">
        <v>12</v>
      </c>
      <c r="J35" s="17">
        <v>11880</v>
      </c>
      <c r="K35" s="18">
        <v>0</v>
      </c>
    </row>
    <row r="36" spans="1:11" x14ac:dyDescent="0.45">
      <c r="B36" s="9">
        <v>9</v>
      </c>
      <c r="C36" s="14">
        <v>45676</v>
      </c>
      <c r="D36" s="15" t="s">
        <v>21</v>
      </c>
      <c r="E36" s="9">
        <v>10578</v>
      </c>
      <c r="F36" s="16" t="s">
        <v>134</v>
      </c>
      <c r="G36" s="15" t="s">
        <v>12</v>
      </c>
      <c r="H36" s="15" t="s">
        <v>287</v>
      </c>
      <c r="I36" s="17">
        <v>1</v>
      </c>
      <c r="J36" s="17">
        <v>650</v>
      </c>
      <c r="K36" s="18">
        <v>0</v>
      </c>
    </row>
    <row r="37" spans="1:11" x14ac:dyDescent="0.45">
      <c r="B37" s="9">
        <v>10</v>
      </c>
      <c r="C37" s="14">
        <v>45676</v>
      </c>
      <c r="D37" s="15" t="s">
        <v>21</v>
      </c>
      <c r="E37" s="9">
        <v>10578</v>
      </c>
      <c r="F37" s="16" t="s">
        <v>134</v>
      </c>
      <c r="G37" s="16" t="s">
        <v>12</v>
      </c>
      <c r="H37" s="16" t="s">
        <v>98</v>
      </c>
      <c r="I37" s="17">
        <v>1</v>
      </c>
      <c r="J37" s="17">
        <v>400</v>
      </c>
      <c r="K37" s="18">
        <v>0</v>
      </c>
    </row>
    <row r="38" spans="1:11" x14ac:dyDescent="0.45">
      <c r="B38" s="9">
        <v>11</v>
      </c>
      <c r="C38" s="14">
        <v>45676</v>
      </c>
      <c r="D38" s="15" t="s">
        <v>21</v>
      </c>
      <c r="E38" s="9">
        <v>10568</v>
      </c>
      <c r="F38" s="16" t="s">
        <v>48</v>
      </c>
      <c r="G38" s="16" t="s">
        <v>14</v>
      </c>
      <c r="H38" s="16" t="s">
        <v>233</v>
      </c>
      <c r="I38" s="17">
        <v>2</v>
      </c>
      <c r="J38" s="17">
        <v>2500</v>
      </c>
      <c r="K38" s="18">
        <v>0</v>
      </c>
    </row>
    <row r="39" spans="1:11" x14ac:dyDescent="0.45">
      <c r="B39" s="9">
        <v>12</v>
      </c>
      <c r="C39" s="14">
        <v>45676</v>
      </c>
      <c r="D39" s="15" t="s">
        <v>21</v>
      </c>
      <c r="E39" s="9">
        <v>10568</v>
      </c>
      <c r="F39" s="16" t="s">
        <v>48</v>
      </c>
      <c r="G39" s="16" t="s">
        <v>14</v>
      </c>
      <c r="H39" s="16" t="s">
        <v>163</v>
      </c>
      <c r="I39" s="17">
        <v>2</v>
      </c>
      <c r="J39" s="17">
        <v>4360</v>
      </c>
      <c r="K39" s="18">
        <v>0</v>
      </c>
    </row>
    <row r="40" spans="1:11" x14ac:dyDescent="0.45">
      <c r="B40" s="9">
        <v>13</v>
      </c>
      <c r="C40" s="14">
        <v>45676</v>
      </c>
      <c r="D40" s="15" t="s">
        <v>21</v>
      </c>
      <c r="E40" s="9">
        <v>10568</v>
      </c>
      <c r="F40" s="16" t="s">
        <v>48</v>
      </c>
      <c r="G40" s="15" t="s">
        <v>14</v>
      </c>
      <c r="H40" s="15" t="s">
        <v>66</v>
      </c>
      <c r="I40" s="17">
        <v>8</v>
      </c>
      <c r="J40" s="17">
        <v>1720</v>
      </c>
      <c r="K40" s="18">
        <v>0</v>
      </c>
    </row>
    <row r="41" spans="1:11" x14ac:dyDescent="0.45">
      <c r="B41" s="9">
        <v>14</v>
      </c>
      <c r="C41" s="14">
        <v>45676</v>
      </c>
      <c r="D41" s="16" t="s">
        <v>21</v>
      </c>
      <c r="E41" s="9">
        <v>10568</v>
      </c>
      <c r="F41" s="16" t="s">
        <v>48</v>
      </c>
      <c r="G41" s="16" t="s">
        <v>14</v>
      </c>
      <c r="H41" s="16" t="s">
        <v>63</v>
      </c>
      <c r="I41" s="17">
        <v>5</v>
      </c>
      <c r="J41" s="17">
        <v>700</v>
      </c>
      <c r="K41" s="18">
        <v>0</v>
      </c>
    </row>
    <row r="42" spans="1:11" x14ac:dyDescent="0.45">
      <c r="B42" s="9">
        <v>15</v>
      </c>
      <c r="C42" s="14">
        <v>45676</v>
      </c>
      <c r="D42" s="16" t="s">
        <v>21</v>
      </c>
      <c r="E42" s="9">
        <v>10569</v>
      </c>
      <c r="F42" s="16" t="s">
        <v>126</v>
      </c>
      <c r="G42" s="16" t="s">
        <v>14</v>
      </c>
      <c r="H42" s="16" t="s">
        <v>109</v>
      </c>
      <c r="I42" s="17">
        <v>4</v>
      </c>
      <c r="J42" s="17">
        <v>1951</v>
      </c>
      <c r="K42" s="18">
        <v>0</v>
      </c>
    </row>
    <row r="43" spans="1:11" x14ac:dyDescent="0.45">
      <c r="B43" s="9">
        <v>16</v>
      </c>
      <c r="C43" s="14">
        <v>45676</v>
      </c>
      <c r="D43" s="15" t="s">
        <v>21</v>
      </c>
      <c r="E43" s="9">
        <v>10573</v>
      </c>
      <c r="F43" s="16" t="s">
        <v>126</v>
      </c>
      <c r="G43" s="16" t="s">
        <v>14</v>
      </c>
      <c r="H43" s="16" t="s">
        <v>263</v>
      </c>
      <c r="I43" s="17">
        <v>1</v>
      </c>
      <c r="J43" s="17">
        <v>890</v>
      </c>
      <c r="K43" s="18">
        <v>0</v>
      </c>
    </row>
    <row r="44" spans="1:11" s="7" customFormat="1" x14ac:dyDescent="0.45">
      <c r="A44" s="11"/>
      <c r="B44" s="9">
        <v>17</v>
      </c>
      <c r="C44" s="14">
        <v>45676</v>
      </c>
      <c r="D44" s="15" t="s">
        <v>21</v>
      </c>
      <c r="E44" s="9">
        <v>10562</v>
      </c>
      <c r="F44" s="16" t="s">
        <v>315</v>
      </c>
      <c r="G44" s="16" t="s">
        <v>16</v>
      </c>
      <c r="H44" s="16" t="s">
        <v>70</v>
      </c>
      <c r="I44" s="17">
        <v>210</v>
      </c>
      <c r="J44" s="17">
        <v>3780</v>
      </c>
      <c r="K44" s="18">
        <v>0</v>
      </c>
    </row>
    <row r="45" spans="1:11" s="7" customFormat="1" x14ac:dyDescent="0.45">
      <c r="A45" s="11"/>
      <c r="B45" s="9">
        <v>18</v>
      </c>
      <c r="C45" s="14">
        <v>45676</v>
      </c>
      <c r="D45" s="15" t="s">
        <v>21</v>
      </c>
      <c r="E45" s="9">
        <v>10563</v>
      </c>
      <c r="F45" s="16" t="s">
        <v>124</v>
      </c>
      <c r="G45" s="16" t="s">
        <v>16</v>
      </c>
      <c r="H45" s="16" t="s">
        <v>70</v>
      </c>
      <c r="I45" s="17">
        <v>55</v>
      </c>
      <c r="J45" s="17">
        <v>1000</v>
      </c>
      <c r="K45" s="18">
        <v>0</v>
      </c>
    </row>
    <row r="46" spans="1:11" x14ac:dyDescent="0.45">
      <c r="B46" s="9">
        <v>19</v>
      </c>
      <c r="C46" s="14">
        <v>45676</v>
      </c>
      <c r="D46" s="16" t="s">
        <v>21</v>
      </c>
      <c r="E46" s="9">
        <v>10568</v>
      </c>
      <c r="F46" s="16" t="s">
        <v>48</v>
      </c>
      <c r="G46" s="16" t="s">
        <v>16</v>
      </c>
      <c r="H46" s="16" t="s">
        <v>68</v>
      </c>
      <c r="I46" s="17">
        <v>6</v>
      </c>
      <c r="J46" s="17">
        <v>2160</v>
      </c>
      <c r="K46" s="18">
        <v>0</v>
      </c>
    </row>
    <row r="47" spans="1:11" x14ac:dyDescent="0.45">
      <c r="B47" s="9">
        <v>20</v>
      </c>
      <c r="C47" s="14">
        <v>45676</v>
      </c>
      <c r="D47" s="16" t="s">
        <v>21</v>
      </c>
      <c r="E47" s="9">
        <v>10568</v>
      </c>
      <c r="F47" s="16" t="s">
        <v>48</v>
      </c>
      <c r="G47" s="16" t="s">
        <v>16</v>
      </c>
      <c r="H47" s="16" t="s">
        <v>133</v>
      </c>
      <c r="I47" s="17">
        <v>3</v>
      </c>
      <c r="J47" s="17">
        <v>1440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45676</v>
      </c>
      <c r="D49" s="16" t="s">
        <v>22</v>
      </c>
      <c r="E49" s="9">
        <v>10568</v>
      </c>
      <c r="F49" s="16" t="s">
        <v>48</v>
      </c>
      <c r="G49" s="16" t="s">
        <v>16</v>
      </c>
      <c r="H49" s="16" t="s">
        <v>22</v>
      </c>
      <c r="I49" s="17">
        <v>5</v>
      </c>
      <c r="J49" s="17">
        <v>3475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45676</v>
      </c>
      <c r="D51" s="16" t="s">
        <v>24</v>
      </c>
      <c r="E51" s="9">
        <v>10564</v>
      </c>
      <c r="F51" s="15" t="s">
        <v>74</v>
      </c>
      <c r="G51" s="16" t="s">
        <v>12</v>
      </c>
      <c r="H51" s="16" t="s">
        <v>332</v>
      </c>
      <c r="I51" s="17">
        <v>24</v>
      </c>
      <c r="J51" s="17">
        <v>2000</v>
      </c>
      <c r="K51" s="18">
        <v>0</v>
      </c>
    </row>
    <row r="52" spans="2:11" x14ac:dyDescent="0.45">
      <c r="B52" s="9">
        <v>2</v>
      </c>
      <c r="C52" s="14">
        <v>45676</v>
      </c>
      <c r="D52" s="16" t="s">
        <v>24</v>
      </c>
      <c r="E52" s="9">
        <v>10566</v>
      </c>
      <c r="F52" s="15" t="s">
        <v>72</v>
      </c>
      <c r="G52" s="16" t="s">
        <v>13</v>
      </c>
      <c r="H52" s="16" t="s">
        <v>73</v>
      </c>
      <c r="I52" s="17">
        <v>24</v>
      </c>
      <c r="J52" s="17">
        <v>768</v>
      </c>
      <c r="K52" s="18">
        <v>0</v>
      </c>
    </row>
    <row r="53" spans="2:11" x14ac:dyDescent="0.45">
      <c r="B53" s="9">
        <v>3</v>
      </c>
      <c r="C53" s="14">
        <v>45676</v>
      </c>
      <c r="D53" s="16" t="s">
        <v>24</v>
      </c>
      <c r="E53" s="9">
        <v>10568</v>
      </c>
      <c r="F53" s="15" t="s">
        <v>48</v>
      </c>
      <c r="G53" s="16" t="s">
        <v>13</v>
      </c>
      <c r="H53" s="16" t="s">
        <v>80</v>
      </c>
      <c r="I53" s="17">
        <v>12</v>
      </c>
      <c r="J53" s="17">
        <v>1260</v>
      </c>
      <c r="K53" s="18">
        <v>0</v>
      </c>
    </row>
    <row r="54" spans="2:11" x14ac:dyDescent="0.45">
      <c r="B54" s="9">
        <v>4</v>
      </c>
      <c r="C54" s="14">
        <v>45676</v>
      </c>
      <c r="D54" s="15" t="s">
        <v>24</v>
      </c>
      <c r="E54" s="9">
        <v>10565</v>
      </c>
      <c r="F54" s="15" t="s">
        <v>115</v>
      </c>
      <c r="G54" s="16" t="s">
        <v>16</v>
      </c>
      <c r="H54" s="16" t="s">
        <v>116</v>
      </c>
      <c r="I54" s="17">
        <v>6</v>
      </c>
      <c r="J54" s="17">
        <v>1080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45676</v>
      </c>
      <c r="D56" s="16" t="s">
        <v>25</v>
      </c>
      <c r="E56" s="9">
        <v>10581</v>
      </c>
      <c r="F56" s="16" t="s">
        <v>83</v>
      </c>
      <c r="G56" s="16" t="s">
        <v>12</v>
      </c>
      <c r="H56" s="16" t="s">
        <v>84</v>
      </c>
      <c r="I56" s="17">
        <v>1</v>
      </c>
      <c r="J56" s="17">
        <v>9364</v>
      </c>
      <c r="K56" s="18">
        <v>0</v>
      </c>
    </row>
    <row r="57" spans="2:11" x14ac:dyDescent="0.45">
      <c r="B57" s="9">
        <v>2</v>
      </c>
      <c r="C57" s="14">
        <v>45676</v>
      </c>
      <c r="D57" s="16" t="s">
        <v>25</v>
      </c>
      <c r="E57" s="9">
        <v>10573</v>
      </c>
      <c r="F57" s="16" t="s">
        <v>126</v>
      </c>
      <c r="G57" s="16" t="s">
        <v>14</v>
      </c>
      <c r="H57" s="16" t="s">
        <v>213</v>
      </c>
      <c r="I57" s="17">
        <v>1</v>
      </c>
      <c r="J57" s="17">
        <v>1250</v>
      </c>
      <c r="K57" s="18">
        <v>0</v>
      </c>
    </row>
    <row r="58" spans="2:11" x14ac:dyDescent="0.45">
      <c r="B58" s="9">
        <v>3</v>
      </c>
      <c r="C58" s="14">
        <v>45676</v>
      </c>
      <c r="D58" s="15" t="s">
        <v>25</v>
      </c>
      <c r="E58" s="9">
        <v>10581</v>
      </c>
      <c r="F58" s="16" t="s">
        <v>83</v>
      </c>
      <c r="G58" s="15" t="s">
        <v>16</v>
      </c>
      <c r="H58" s="16" t="s">
        <v>84</v>
      </c>
      <c r="I58" s="17">
        <v>1</v>
      </c>
      <c r="J58" s="17">
        <v>3778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45676</v>
      </c>
      <c r="D60" s="16" t="s">
        <v>27</v>
      </c>
      <c r="E60" s="9">
        <v>10580</v>
      </c>
      <c r="F60" s="16" t="s">
        <v>85</v>
      </c>
      <c r="G60" s="16" t="s">
        <v>12</v>
      </c>
      <c r="H60" s="16" t="s">
        <v>219</v>
      </c>
      <c r="I60" s="17">
        <v>3</v>
      </c>
      <c r="J60" s="17">
        <v>10200</v>
      </c>
      <c r="K60" s="18">
        <v>0</v>
      </c>
    </row>
    <row r="61" spans="2:11" x14ac:dyDescent="0.45">
      <c r="B61" s="9">
        <v>2</v>
      </c>
      <c r="C61" s="14">
        <v>45676</v>
      </c>
      <c r="D61" s="15" t="s">
        <v>27</v>
      </c>
      <c r="E61" s="9">
        <v>10580</v>
      </c>
      <c r="F61" s="16" t="s">
        <v>85</v>
      </c>
      <c r="G61" s="16" t="s">
        <v>12</v>
      </c>
      <c r="H61" s="16" t="s">
        <v>86</v>
      </c>
      <c r="I61" s="17">
        <v>2</v>
      </c>
      <c r="J61" s="17">
        <v>9400</v>
      </c>
      <c r="K61" s="18">
        <v>0</v>
      </c>
    </row>
    <row r="62" spans="2:11" x14ac:dyDescent="0.45">
      <c r="B62" s="9">
        <v>3</v>
      </c>
      <c r="C62" s="14">
        <v>45676</v>
      </c>
      <c r="D62" s="16" t="s">
        <v>27</v>
      </c>
      <c r="E62" s="9">
        <v>10580</v>
      </c>
      <c r="F62" s="16" t="s">
        <v>85</v>
      </c>
      <c r="G62" s="15" t="s">
        <v>12</v>
      </c>
      <c r="H62" s="15" t="s">
        <v>87</v>
      </c>
      <c r="I62" s="17">
        <v>2</v>
      </c>
      <c r="J62" s="17">
        <v>27000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45676</v>
      </c>
      <c r="D64" s="16" t="s">
        <v>29</v>
      </c>
      <c r="E64" s="9">
        <v>10571</v>
      </c>
      <c r="F64" s="16" t="s">
        <v>278</v>
      </c>
      <c r="G64" s="16" t="s">
        <v>12</v>
      </c>
      <c r="H64" s="16" t="s">
        <v>121</v>
      </c>
      <c r="I64" s="17">
        <v>10</v>
      </c>
      <c r="J64" s="17">
        <v>200</v>
      </c>
      <c r="K64" s="18">
        <v>0</v>
      </c>
    </row>
    <row r="65" spans="2:11" x14ac:dyDescent="0.45">
      <c r="B65" s="9">
        <v>2</v>
      </c>
      <c r="C65" s="14">
        <v>45676</v>
      </c>
      <c r="D65" s="16" t="s">
        <v>29</v>
      </c>
      <c r="E65" s="9">
        <v>10571</v>
      </c>
      <c r="F65" s="16" t="s">
        <v>278</v>
      </c>
      <c r="G65" s="16" t="s">
        <v>12</v>
      </c>
      <c r="H65" s="16" t="s">
        <v>90</v>
      </c>
      <c r="I65" s="17">
        <v>2</v>
      </c>
      <c r="J65" s="17">
        <v>1160</v>
      </c>
      <c r="K65" s="18">
        <v>0</v>
      </c>
    </row>
    <row r="66" spans="2:11" x14ac:dyDescent="0.45">
      <c r="B66" s="9">
        <v>3</v>
      </c>
      <c r="C66" s="14">
        <v>45676</v>
      </c>
      <c r="D66" s="15" t="s">
        <v>29</v>
      </c>
      <c r="E66" s="9">
        <v>10571</v>
      </c>
      <c r="F66" s="15" t="s">
        <v>278</v>
      </c>
      <c r="G66" s="15" t="s">
        <v>12</v>
      </c>
      <c r="H66" s="15" t="s">
        <v>91</v>
      </c>
      <c r="I66" s="17">
        <v>4</v>
      </c>
      <c r="J66" s="17">
        <v>1480</v>
      </c>
      <c r="K66" s="18">
        <v>0</v>
      </c>
    </row>
    <row r="67" spans="2:11" x14ac:dyDescent="0.45">
      <c r="B67" s="9">
        <v>4</v>
      </c>
      <c r="C67" s="14">
        <v>45676</v>
      </c>
      <c r="D67" s="16" t="s">
        <v>29</v>
      </c>
      <c r="E67" s="9">
        <v>10572</v>
      </c>
      <c r="F67" s="16" t="s">
        <v>53</v>
      </c>
      <c r="G67" s="16" t="s">
        <v>12</v>
      </c>
      <c r="H67" s="16" t="s">
        <v>359</v>
      </c>
      <c r="I67" s="17">
        <v>2</v>
      </c>
      <c r="J67" s="17">
        <v>300</v>
      </c>
      <c r="K67" s="18">
        <v>0</v>
      </c>
    </row>
    <row r="68" spans="2:11" x14ac:dyDescent="0.45">
      <c r="B68" s="9">
        <v>5</v>
      </c>
      <c r="C68" s="14">
        <v>45676</v>
      </c>
      <c r="D68" s="16" t="s">
        <v>29</v>
      </c>
      <c r="E68" s="9">
        <v>10571</v>
      </c>
      <c r="F68" s="16" t="s">
        <v>278</v>
      </c>
      <c r="G68" s="16" t="s">
        <v>14</v>
      </c>
      <c r="H68" s="16" t="s">
        <v>91</v>
      </c>
      <c r="I68" s="17">
        <v>4</v>
      </c>
      <c r="J68" s="17">
        <v>1480</v>
      </c>
      <c r="K68" s="18">
        <v>0</v>
      </c>
    </row>
    <row r="69" spans="2:11" x14ac:dyDescent="0.45">
      <c r="B69" s="9">
        <v>6</v>
      </c>
      <c r="C69" s="14">
        <v>45676</v>
      </c>
      <c r="D69" s="16" t="s">
        <v>29</v>
      </c>
      <c r="E69" s="9">
        <v>10574</v>
      </c>
      <c r="F69" s="16" t="s">
        <v>126</v>
      </c>
      <c r="G69" s="16" t="s">
        <v>14</v>
      </c>
      <c r="H69" s="16" t="s">
        <v>168</v>
      </c>
      <c r="I69" s="17">
        <v>1</v>
      </c>
      <c r="J69" s="17">
        <v>920</v>
      </c>
      <c r="K69" s="18">
        <v>0</v>
      </c>
    </row>
    <row r="70" spans="2:11" x14ac:dyDescent="0.45">
      <c r="B70" s="9">
        <v>7</v>
      </c>
      <c r="C70" s="14">
        <v>45676</v>
      </c>
      <c r="D70" s="16" t="s">
        <v>29</v>
      </c>
      <c r="E70" s="9">
        <v>10571</v>
      </c>
      <c r="F70" s="16" t="s">
        <v>278</v>
      </c>
      <c r="G70" s="16" t="s">
        <v>17</v>
      </c>
      <c r="H70" s="16" t="s">
        <v>370</v>
      </c>
      <c r="I70" s="17">
        <v>50</v>
      </c>
      <c r="J70" s="17">
        <v>1650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45676</v>
      </c>
      <c r="D72" s="16" t="s">
        <v>32</v>
      </c>
      <c r="E72" s="9">
        <v>10577</v>
      </c>
      <c r="F72" s="16" t="s">
        <v>126</v>
      </c>
      <c r="G72" s="16" t="s">
        <v>20</v>
      </c>
      <c r="H72" s="16" t="s">
        <v>380</v>
      </c>
      <c r="I72" s="17">
        <v>1</v>
      </c>
      <c r="J72" s="17">
        <v>9350</v>
      </c>
      <c r="K72" s="18">
        <v>0</v>
      </c>
    </row>
    <row r="73" spans="2:11" x14ac:dyDescent="0.45">
      <c r="B73" s="9">
        <v>2</v>
      </c>
      <c r="C73" s="14">
        <v>45676</v>
      </c>
      <c r="D73" s="16" t="s">
        <v>32</v>
      </c>
      <c r="E73" s="9">
        <v>10579</v>
      </c>
      <c r="F73" s="16" t="s">
        <v>126</v>
      </c>
      <c r="G73" s="16" t="s">
        <v>20</v>
      </c>
      <c r="H73" s="16" t="s">
        <v>381</v>
      </c>
      <c r="I73" s="17">
        <v>1</v>
      </c>
      <c r="J73" s="17">
        <v>18310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45676</v>
      </c>
      <c r="D75" s="16" t="s">
        <v>33</v>
      </c>
      <c r="E75" s="9">
        <v>10572</v>
      </c>
      <c r="F75" s="16" t="s">
        <v>53</v>
      </c>
      <c r="G75" s="16" t="s">
        <v>17</v>
      </c>
      <c r="H75" s="16" t="s">
        <v>121</v>
      </c>
      <c r="I75" s="17">
        <v>2</v>
      </c>
      <c r="J75" s="17">
        <v>500</v>
      </c>
      <c r="K75" s="18">
        <v>0</v>
      </c>
    </row>
    <row r="76" spans="2:11" x14ac:dyDescent="0.45">
      <c r="B76" s="9">
        <v>2</v>
      </c>
      <c r="C76" s="14">
        <v>45676</v>
      </c>
      <c r="D76" s="16" t="s">
        <v>33</v>
      </c>
      <c r="E76" s="9">
        <v>10567</v>
      </c>
      <c r="F76" s="16" t="s">
        <v>126</v>
      </c>
      <c r="G76" s="16" t="s">
        <v>20</v>
      </c>
      <c r="H76" s="16" t="s">
        <v>94</v>
      </c>
      <c r="I76" s="17">
        <v>1</v>
      </c>
      <c r="J76" s="17">
        <v>380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45676</v>
      </c>
      <c r="D78" s="16" t="s">
        <v>34</v>
      </c>
      <c r="E78" s="9">
        <v>10568</v>
      </c>
      <c r="F78" s="16" t="s">
        <v>48</v>
      </c>
      <c r="G78" s="16" t="s">
        <v>12</v>
      </c>
      <c r="H78" s="16" t="s">
        <v>404</v>
      </c>
      <c r="I78" s="17">
        <v>32</v>
      </c>
      <c r="J78" s="17">
        <v>17600</v>
      </c>
      <c r="K78" s="18">
        <v>0</v>
      </c>
    </row>
    <row r="79" spans="2:11" x14ac:dyDescent="0.45">
      <c r="B79" s="9">
        <v>2</v>
      </c>
      <c r="C79" s="14">
        <v>45676</v>
      </c>
      <c r="D79" s="16" t="s">
        <v>34</v>
      </c>
      <c r="E79" s="9">
        <v>10570</v>
      </c>
      <c r="F79" s="16" t="s">
        <v>126</v>
      </c>
      <c r="G79" s="16" t="s">
        <v>20</v>
      </c>
      <c r="H79" s="16" t="s">
        <v>127</v>
      </c>
      <c r="I79" s="17">
        <v>1</v>
      </c>
      <c r="J79" s="17">
        <v>200</v>
      </c>
      <c r="K79" s="18">
        <v>0</v>
      </c>
    </row>
    <row r="80" spans="2:11" x14ac:dyDescent="0.45">
      <c r="B80" s="9">
        <v>3</v>
      </c>
      <c r="C80" s="14">
        <v>45676</v>
      </c>
      <c r="D80" s="16" t="s">
        <v>34</v>
      </c>
      <c r="E80" s="9">
        <v>10576</v>
      </c>
      <c r="F80" s="16" t="s">
        <v>124</v>
      </c>
      <c r="G80" s="16" t="s">
        <v>20</v>
      </c>
      <c r="H80" s="16" t="s">
        <v>416</v>
      </c>
      <c r="I80" s="17">
        <v>1</v>
      </c>
      <c r="J80" s="17">
        <v>5450</v>
      </c>
      <c r="K80" s="18">
        <v>0</v>
      </c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324" priority="25">
      <formula>LEN(TRIM(B6))&gt;0</formula>
    </cfRule>
  </conditionalFormatting>
  <conditionalFormatting sqref="B27:K2005">
    <cfRule type="beginsWith" dxfId="323" priority="15" operator="beginsWith" text="GST">
      <formula>LEFT(B27,LEN("GST"))="GST"</formula>
    </cfRule>
    <cfRule type="beginsWith" dxfId="322" priority="16" operator="beginsWith" text="Total Cost">
      <formula>LEFT(B27,LEN("Total Cost"))="Total Cost"</formula>
    </cfRule>
    <cfRule type="beginsWith" dxfId="321" priority="17" operator="beginsWith" text="Quantity">
      <formula>LEFT(B27,LEN("Quantity"))="Quantity"</formula>
    </cfRule>
    <cfRule type="beginsWith" dxfId="320" priority="18" operator="beginsWith" text="Products">
      <formula>LEFT(B27,LEN("Products"))="Products"</formula>
    </cfRule>
    <cfRule type="beginsWith" dxfId="319" priority="19" operator="beginsWith" text="Section">
      <formula>LEFT(B27,LEN("Section"))="Section"</formula>
    </cfRule>
    <cfRule type="beginsWith" dxfId="318" priority="20" operator="beginsWith" text="Vendors">
      <formula>LEFT(B27,LEN("Vendors"))="Vendors"</formula>
    </cfRule>
    <cfRule type="beginsWith" dxfId="317" priority="21" operator="beginsWith" text="Invoice No">
      <formula>LEFT(B27,LEN("Invoice No"))="Invoice No"</formula>
    </cfRule>
    <cfRule type="beginsWith" dxfId="316" priority="22" operator="beginsWith" text="Categories">
      <formula>LEFT(B27,LEN("Categories"))="Categories"</formula>
    </cfRule>
    <cfRule type="beginsWith" dxfId="315" priority="23" operator="beginsWith" text="Date">
      <formula>LEFT(B27,LEN("Date"))="Date"</formula>
    </cfRule>
    <cfRule type="beginsWith" dxfId="314" priority="24" operator="beginsWith" text="#">
      <formula>LEFT(B27,LEN("#"))="#"</formula>
    </cfRule>
  </conditionalFormatting>
  <conditionalFormatting sqref="M9:M25">
    <cfRule type="notContainsBlanks" dxfId="313" priority="14">
      <formula>LEN(TRIM(M9))&gt;0</formula>
    </cfRule>
  </conditionalFormatting>
  <conditionalFormatting sqref="M27">
    <cfRule type="notContainsBlanks" dxfId="312" priority="13">
      <formula>LEN(TRIM(M27))&gt;0</formula>
    </cfRule>
  </conditionalFormatting>
  <conditionalFormatting sqref="M27">
    <cfRule type="beginsWith" dxfId="311" priority="3" operator="beginsWith" text="GST">
      <formula>LEFT(M27,LEN("GST"))="GST"</formula>
    </cfRule>
    <cfRule type="beginsWith" dxfId="310" priority="4" operator="beginsWith" text="Total Cost">
      <formula>LEFT(M27,LEN("Total Cost"))="Total Cost"</formula>
    </cfRule>
    <cfRule type="beginsWith" dxfId="309" priority="5" operator="beginsWith" text="Quantity">
      <formula>LEFT(M27,LEN("Quantity"))="Quantity"</formula>
    </cfRule>
    <cfRule type="beginsWith" dxfId="308" priority="6" operator="beginsWith" text="Products">
      <formula>LEFT(M27,LEN("Products"))="Products"</formula>
    </cfRule>
    <cfRule type="beginsWith" dxfId="307" priority="7" operator="beginsWith" text="Section">
      <formula>LEFT(M27,LEN("Section"))="Section"</formula>
    </cfRule>
    <cfRule type="beginsWith" dxfId="306" priority="8" operator="beginsWith" text="Vendors">
      <formula>LEFT(M27,LEN("Vendors"))="Vendors"</formula>
    </cfRule>
    <cfRule type="beginsWith" dxfId="305" priority="9" operator="beginsWith" text="Invoice No">
      <formula>LEFT(M27,LEN("Invoice No"))="Invoice No"</formula>
    </cfRule>
    <cfRule type="beginsWith" dxfId="304" priority="10" operator="beginsWith" text="Categories">
      <formula>LEFT(M27,LEN("Categories"))="Categories"</formula>
    </cfRule>
    <cfRule type="beginsWith" dxfId="303" priority="11" operator="beginsWith" text="Date">
      <formula>LEFT(M27,LEN("Date"))="Date"</formula>
    </cfRule>
    <cfRule type="beginsWith" dxfId="302" priority="12" operator="beginsWith" text="#">
      <formula>LEFT(M27,LEN("#"))="#"</formula>
    </cfRule>
  </conditionalFormatting>
  <conditionalFormatting sqref="M26">
    <cfRule type="notContainsBlanks" dxfId="301" priority="2">
      <formula>LEN(TRIM(M26))&gt;0</formula>
    </cfRule>
  </conditionalFormatting>
  <conditionalFormatting sqref="M26 E8">
    <cfRule type="duplicateValues" dxfId="3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topLeftCell="A6" zoomScale="70" zoomScaleNormal="70" workbookViewId="0">
      <selection activeCell="B6" sqref="B6:K9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(2025-01-02)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46343</v>
      </c>
      <c r="D6" s="23" t="s">
        <v>6</v>
      </c>
      <c r="E6" s="23">
        <v>140456</v>
      </c>
      <c r="F6" s="23" t="s">
        <v>6</v>
      </c>
      <c r="G6" s="23">
        <v>140456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545424</v>
      </c>
      <c r="D7" s="23" t="s">
        <v>8</v>
      </c>
      <c r="E7" s="23">
        <v>117801</v>
      </c>
      <c r="F7" s="24" t="s">
        <v>429</v>
      </c>
      <c r="G7" s="23">
        <v>50000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431</v>
      </c>
      <c r="C8" s="25">
        <v>591767</v>
      </c>
      <c r="D8" s="25" t="s">
        <v>9</v>
      </c>
      <c r="E8" s="25">
        <v>258257</v>
      </c>
      <c r="F8" s="26" t="s">
        <v>10</v>
      </c>
      <c r="G8" s="25">
        <v>190456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45689</v>
      </c>
      <c r="D10" s="9">
        <v>6760</v>
      </c>
      <c r="E10" s="9">
        <v>44420</v>
      </c>
      <c r="F10" s="9">
        <v>0</v>
      </c>
      <c r="G10" s="9">
        <v>17113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113982</v>
      </c>
    </row>
    <row r="11" spans="1:13" x14ac:dyDescent="0.45">
      <c r="B11" s="8" t="s">
        <v>22</v>
      </c>
      <c r="C11" s="9">
        <v>6175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6175</v>
      </c>
    </row>
    <row r="12" spans="1:13" x14ac:dyDescent="0.45">
      <c r="B12" s="8" t="s">
        <v>23</v>
      </c>
      <c r="C12" s="9">
        <v>32786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32786</v>
      </c>
    </row>
    <row r="13" spans="1:13" x14ac:dyDescent="0.45">
      <c r="B13" s="8" t="s">
        <v>24</v>
      </c>
      <c r="C13" s="9">
        <v>2000</v>
      </c>
      <c r="D13" s="9">
        <v>14824</v>
      </c>
      <c r="E13" s="9">
        <v>0</v>
      </c>
      <c r="F13" s="9">
        <v>0</v>
      </c>
      <c r="G13" s="9">
        <v>1260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18084</v>
      </c>
    </row>
    <row r="14" spans="1:13" x14ac:dyDescent="0.45">
      <c r="B14" s="8" t="s">
        <v>25</v>
      </c>
      <c r="C14" s="9">
        <v>20436</v>
      </c>
      <c r="D14" s="9">
        <v>4492</v>
      </c>
      <c r="E14" s="9">
        <v>0</v>
      </c>
      <c r="F14" s="9">
        <v>0</v>
      </c>
      <c r="G14" s="9">
        <v>2232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27160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1040</v>
      </c>
      <c r="M16" s="10">
        <f t="shared" si="0"/>
        <v>1040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3970</v>
      </c>
      <c r="D18" s="9">
        <v>6450</v>
      </c>
      <c r="E18" s="9">
        <v>5150</v>
      </c>
      <c r="F18" s="9">
        <v>0</v>
      </c>
      <c r="G18" s="9">
        <v>0</v>
      </c>
      <c r="H18" s="9">
        <v>1500</v>
      </c>
      <c r="I18" s="9">
        <v>0</v>
      </c>
      <c r="J18" s="9">
        <v>0</v>
      </c>
      <c r="K18" s="9">
        <v>0</v>
      </c>
      <c r="M18" s="10">
        <f t="shared" si="0"/>
        <v>17070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8000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8000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1050</v>
      </c>
      <c r="I22" s="9">
        <v>0</v>
      </c>
      <c r="J22" s="9">
        <v>0</v>
      </c>
      <c r="K22" s="9">
        <v>25910</v>
      </c>
      <c r="M22" s="10">
        <f t="shared" si="0"/>
        <v>26960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7000</v>
      </c>
      <c r="M23" s="10">
        <f t="shared" si="0"/>
        <v>7000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119056</v>
      </c>
      <c r="D26" s="5">
        <v>32526</v>
      </c>
      <c r="E26" s="5">
        <v>49570</v>
      </c>
      <c r="F26" s="5">
        <v>0</v>
      </c>
      <c r="G26" s="5">
        <v>20605</v>
      </c>
      <c r="H26" s="5">
        <v>2550</v>
      </c>
      <c r="I26" s="5">
        <v>0</v>
      </c>
      <c r="J26" s="5">
        <v>0</v>
      </c>
      <c r="K26" s="5">
        <v>33950</v>
      </c>
      <c r="M26" s="5">
        <f>SUM(M10:M25)</f>
        <v>258257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45659</v>
      </c>
      <c r="D28" s="15" t="s">
        <v>21</v>
      </c>
      <c r="E28" s="9">
        <v>10096</v>
      </c>
      <c r="F28" s="15" t="s">
        <v>134</v>
      </c>
      <c r="G28" s="15" t="s">
        <v>12</v>
      </c>
      <c r="H28" s="16" t="s">
        <v>230</v>
      </c>
      <c r="I28" s="17">
        <v>1</v>
      </c>
      <c r="J28" s="17">
        <v>2430</v>
      </c>
      <c r="K28" s="18">
        <v>0</v>
      </c>
    </row>
    <row r="29" spans="1:13" x14ac:dyDescent="0.45">
      <c r="B29" s="9">
        <v>2</v>
      </c>
      <c r="C29" s="14">
        <v>45659</v>
      </c>
      <c r="D29" s="16" t="s">
        <v>21</v>
      </c>
      <c r="E29" s="9">
        <v>10097</v>
      </c>
      <c r="F29" s="15" t="s">
        <v>48</v>
      </c>
      <c r="G29" s="15" t="s">
        <v>12</v>
      </c>
      <c r="H29" s="16" t="s">
        <v>49</v>
      </c>
      <c r="I29" s="17">
        <v>5</v>
      </c>
      <c r="J29" s="17">
        <v>1800</v>
      </c>
      <c r="K29" s="18">
        <v>0</v>
      </c>
    </row>
    <row r="30" spans="1:13" x14ac:dyDescent="0.45">
      <c r="B30" s="9">
        <v>3</v>
      </c>
      <c r="C30" s="14">
        <v>45659</v>
      </c>
      <c r="D30" s="16" t="s">
        <v>21</v>
      </c>
      <c r="E30" s="9">
        <v>10097</v>
      </c>
      <c r="F30" s="15" t="s">
        <v>48</v>
      </c>
      <c r="G30" s="15" t="s">
        <v>12</v>
      </c>
      <c r="H30" s="16" t="s">
        <v>135</v>
      </c>
      <c r="I30" s="17">
        <v>1</v>
      </c>
      <c r="J30" s="17">
        <v>1180</v>
      </c>
      <c r="K30" s="18">
        <v>0</v>
      </c>
    </row>
    <row r="31" spans="1:13" x14ac:dyDescent="0.45">
      <c r="B31" s="9">
        <v>4</v>
      </c>
      <c r="C31" s="14">
        <v>45659</v>
      </c>
      <c r="D31" s="15" t="s">
        <v>21</v>
      </c>
      <c r="E31" s="9">
        <v>10097</v>
      </c>
      <c r="F31" s="15" t="s">
        <v>48</v>
      </c>
      <c r="G31" s="15" t="s">
        <v>12</v>
      </c>
      <c r="H31" s="16" t="s">
        <v>281</v>
      </c>
      <c r="I31" s="17">
        <v>1</v>
      </c>
      <c r="J31" s="17">
        <v>2800</v>
      </c>
      <c r="K31" s="18">
        <v>0</v>
      </c>
    </row>
    <row r="32" spans="1:13" x14ac:dyDescent="0.45">
      <c r="B32" s="9">
        <v>5</v>
      </c>
      <c r="C32" s="14">
        <v>45659</v>
      </c>
      <c r="D32" s="15" t="s">
        <v>21</v>
      </c>
      <c r="E32" s="9">
        <v>10097</v>
      </c>
      <c r="F32" s="15" t="s">
        <v>48</v>
      </c>
      <c r="G32" s="15" t="s">
        <v>12</v>
      </c>
      <c r="H32" s="16" t="s">
        <v>104</v>
      </c>
      <c r="I32" s="17">
        <v>4.5</v>
      </c>
      <c r="J32" s="17">
        <v>5600</v>
      </c>
      <c r="K32" s="18">
        <v>0</v>
      </c>
    </row>
    <row r="33" spans="1:11" x14ac:dyDescent="0.45">
      <c r="B33" s="9">
        <v>6</v>
      </c>
      <c r="C33" s="14">
        <v>45659</v>
      </c>
      <c r="D33" s="15" t="s">
        <v>21</v>
      </c>
      <c r="E33" s="9">
        <v>10097</v>
      </c>
      <c r="F33" s="16" t="s">
        <v>48</v>
      </c>
      <c r="G33" s="16" t="s">
        <v>12</v>
      </c>
      <c r="H33" s="16" t="s">
        <v>50</v>
      </c>
      <c r="I33" s="17">
        <v>32</v>
      </c>
      <c r="J33" s="17">
        <v>17600</v>
      </c>
      <c r="K33" s="18">
        <v>0</v>
      </c>
    </row>
    <row r="34" spans="1:11" x14ac:dyDescent="0.45">
      <c r="B34" s="9">
        <v>7</v>
      </c>
      <c r="C34" s="14">
        <v>45659</v>
      </c>
      <c r="D34" s="15" t="s">
        <v>21</v>
      </c>
      <c r="E34" s="9">
        <v>10097</v>
      </c>
      <c r="F34" s="16" t="s">
        <v>48</v>
      </c>
      <c r="G34" s="16" t="s">
        <v>12</v>
      </c>
      <c r="H34" s="16" t="s">
        <v>63</v>
      </c>
      <c r="I34" s="17">
        <v>15</v>
      </c>
      <c r="J34" s="17">
        <v>2100</v>
      </c>
      <c r="K34" s="18">
        <v>0</v>
      </c>
    </row>
    <row r="35" spans="1:11" x14ac:dyDescent="0.45">
      <c r="B35" s="9">
        <v>8</v>
      </c>
      <c r="C35" s="14">
        <v>45659</v>
      </c>
      <c r="D35" s="15" t="s">
        <v>21</v>
      </c>
      <c r="E35" s="9">
        <v>10098</v>
      </c>
      <c r="F35" s="16" t="s">
        <v>53</v>
      </c>
      <c r="G35" s="16" t="s">
        <v>12</v>
      </c>
      <c r="H35" s="16" t="s">
        <v>152</v>
      </c>
      <c r="I35" s="17">
        <v>1</v>
      </c>
      <c r="J35" s="17">
        <v>2075</v>
      </c>
      <c r="K35" s="18">
        <v>0</v>
      </c>
    </row>
    <row r="36" spans="1:11" x14ac:dyDescent="0.45">
      <c r="B36" s="9">
        <v>9</v>
      </c>
      <c r="C36" s="14">
        <v>45659</v>
      </c>
      <c r="D36" s="15" t="s">
        <v>21</v>
      </c>
      <c r="E36" s="9">
        <v>10104</v>
      </c>
      <c r="F36" s="16" t="s">
        <v>101</v>
      </c>
      <c r="G36" s="15" t="s">
        <v>12</v>
      </c>
      <c r="H36" s="15" t="s">
        <v>102</v>
      </c>
      <c r="I36" s="17">
        <v>6</v>
      </c>
      <c r="J36" s="17">
        <v>4752</v>
      </c>
      <c r="K36" s="18">
        <v>0</v>
      </c>
    </row>
    <row r="37" spans="1:11" x14ac:dyDescent="0.45">
      <c r="B37" s="9">
        <v>10</v>
      </c>
      <c r="C37" s="14">
        <v>45659</v>
      </c>
      <c r="D37" s="15" t="s">
        <v>21</v>
      </c>
      <c r="E37" s="9">
        <v>10105</v>
      </c>
      <c r="F37" s="16" t="s">
        <v>101</v>
      </c>
      <c r="G37" s="16" t="s">
        <v>12</v>
      </c>
      <c r="H37" s="16" t="s">
        <v>102</v>
      </c>
      <c r="I37" s="17">
        <v>5</v>
      </c>
      <c r="J37" s="17">
        <v>4752</v>
      </c>
      <c r="K37" s="18">
        <v>0</v>
      </c>
    </row>
    <row r="38" spans="1:11" x14ac:dyDescent="0.45">
      <c r="B38" s="9">
        <v>11</v>
      </c>
      <c r="C38" s="14">
        <v>45659</v>
      </c>
      <c r="D38" s="15" t="s">
        <v>21</v>
      </c>
      <c r="E38" s="9">
        <v>10116</v>
      </c>
      <c r="F38" s="16" t="s">
        <v>124</v>
      </c>
      <c r="G38" s="16" t="s">
        <v>12</v>
      </c>
      <c r="H38" s="16" t="s">
        <v>217</v>
      </c>
      <c r="I38" s="17">
        <v>1</v>
      </c>
      <c r="J38" s="17">
        <v>600</v>
      </c>
      <c r="K38" s="18">
        <v>0</v>
      </c>
    </row>
    <row r="39" spans="1:11" x14ac:dyDescent="0.45">
      <c r="B39" s="9">
        <v>12</v>
      </c>
      <c r="C39" s="14">
        <v>45659</v>
      </c>
      <c r="D39" s="15" t="s">
        <v>21</v>
      </c>
      <c r="E39" s="9">
        <v>10097</v>
      </c>
      <c r="F39" s="16" t="s">
        <v>48</v>
      </c>
      <c r="G39" s="16" t="s">
        <v>13</v>
      </c>
      <c r="H39" s="16" t="s">
        <v>61</v>
      </c>
      <c r="I39" s="17">
        <v>2</v>
      </c>
      <c r="J39" s="17">
        <v>290</v>
      </c>
      <c r="K39" s="18">
        <v>0</v>
      </c>
    </row>
    <row r="40" spans="1:11" x14ac:dyDescent="0.45">
      <c r="B40" s="9">
        <v>13</v>
      </c>
      <c r="C40" s="14">
        <v>45659</v>
      </c>
      <c r="D40" s="15" t="s">
        <v>21</v>
      </c>
      <c r="E40" s="9">
        <v>10097</v>
      </c>
      <c r="F40" s="16" t="s">
        <v>48</v>
      </c>
      <c r="G40" s="15" t="s">
        <v>13</v>
      </c>
      <c r="H40" s="15" t="s">
        <v>153</v>
      </c>
      <c r="I40" s="17">
        <v>1</v>
      </c>
      <c r="J40" s="17">
        <v>980</v>
      </c>
      <c r="K40" s="18">
        <v>0</v>
      </c>
    </row>
    <row r="41" spans="1:11" x14ac:dyDescent="0.45">
      <c r="B41" s="9">
        <v>14</v>
      </c>
      <c r="C41" s="14">
        <v>45659</v>
      </c>
      <c r="D41" s="16" t="s">
        <v>21</v>
      </c>
      <c r="E41" s="9">
        <v>10098</v>
      </c>
      <c r="F41" s="16" t="s">
        <v>53</v>
      </c>
      <c r="G41" s="16" t="s">
        <v>13</v>
      </c>
      <c r="H41" s="16" t="s">
        <v>138</v>
      </c>
      <c r="I41" s="17">
        <v>6</v>
      </c>
      <c r="J41" s="17">
        <v>2250</v>
      </c>
      <c r="K41" s="18">
        <v>0</v>
      </c>
    </row>
    <row r="42" spans="1:11" x14ac:dyDescent="0.45">
      <c r="B42" s="9">
        <v>15</v>
      </c>
      <c r="C42" s="14">
        <v>45659</v>
      </c>
      <c r="D42" s="16" t="s">
        <v>21</v>
      </c>
      <c r="E42" s="9">
        <v>10102</v>
      </c>
      <c r="F42" s="16" t="s">
        <v>53</v>
      </c>
      <c r="G42" s="16" t="s">
        <v>13</v>
      </c>
      <c r="H42" s="16" t="s">
        <v>138</v>
      </c>
      <c r="I42" s="17">
        <v>4</v>
      </c>
      <c r="J42" s="17">
        <v>1500</v>
      </c>
      <c r="K42" s="18">
        <v>0</v>
      </c>
    </row>
    <row r="43" spans="1:11" x14ac:dyDescent="0.45">
      <c r="B43" s="9">
        <v>16</v>
      </c>
      <c r="C43" s="14">
        <v>45659</v>
      </c>
      <c r="D43" s="15" t="s">
        <v>21</v>
      </c>
      <c r="E43" s="9">
        <v>10102</v>
      </c>
      <c r="F43" s="16" t="s">
        <v>53</v>
      </c>
      <c r="G43" s="16" t="s">
        <v>13</v>
      </c>
      <c r="H43" s="16" t="s">
        <v>218</v>
      </c>
      <c r="I43" s="17">
        <v>3</v>
      </c>
      <c r="J43" s="17">
        <v>1740</v>
      </c>
      <c r="K43" s="18">
        <v>0</v>
      </c>
    </row>
    <row r="44" spans="1:11" s="7" customFormat="1" x14ac:dyDescent="0.45">
      <c r="A44" s="11"/>
      <c r="B44" s="9">
        <v>17</v>
      </c>
      <c r="C44" s="14">
        <v>45659</v>
      </c>
      <c r="D44" s="15" t="s">
        <v>21</v>
      </c>
      <c r="E44" s="9">
        <v>10095</v>
      </c>
      <c r="F44" s="16" t="s">
        <v>139</v>
      </c>
      <c r="G44" s="16" t="s">
        <v>14</v>
      </c>
      <c r="H44" s="16" t="s">
        <v>140</v>
      </c>
      <c r="I44" s="17">
        <v>20</v>
      </c>
      <c r="J44" s="17">
        <v>34000</v>
      </c>
      <c r="K44" s="18">
        <v>0</v>
      </c>
    </row>
    <row r="45" spans="1:11" s="7" customFormat="1" x14ac:dyDescent="0.45">
      <c r="A45" s="11"/>
      <c r="B45" s="9">
        <v>18</v>
      </c>
      <c r="C45" s="14">
        <v>45659</v>
      </c>
      <c r="D45" s="15" t="s">
        <v>21</v>
      </c>
      <c r="E45" s="9">
        <v>10097</v>
      </c>
      <c r="F45" s="16" t="s">
        <v>48</v>
      </c>
      <c r="G45" s="16" t="s">
        <v>14</v>
      </c>
      <c r="H45" s="16" t="s">
        <v>233</v>
      </c>
      <c r="I45" s="17">
        <v>2</v>
      </c>
      <c r="J45" s="17">
        <v>2500</v>
      </c>
      <c r="K45" s="18">
        <v>0</v>
      </c>
    </row>
    <row r="46" spans="1:11" x14ac:dyDescent="0.45">
      <c r="B46" s="9">
        <v>19</v>
      </c>
      <c r="C46" s="14">
        <v>45659</v>
      </c>
      <c r="D46" s="16" t="s">
        <v>21</v>
      </c>
      <c r="E46" s="9">
        <v>10097</v>
      </c>
      <c r="F46" s="16" t="s">
        <v>48</v>
      </c>
      <c r="G46" s="16" t="s">
        <v>14</v>
      </c>
      <c r="H46" s="16" t="s">
        <v>141</v>
      </c>
      <c r="I46" s="17">
        <v>12</v>
      </c>
      <c r="J46" s="17">
        <v>4200</v>
      </c>
      <c r="K46" s="18">
        <v>0</v>
      </c>
    </row>
    <row r="47" spans="1:11" x14ac:dyDescent="0.45">
      <c r="B47" s="9">
        <v>20</v>
      </c>
      <c r="C47" s="14">
        <v>45659</v>
      </c>
      <c r="D47" s="16" t="s">
        <v>21</v>
      </c>
      <c r="E47" s="9">
        <v>10102</v>
      </c>
      <c r="F47" s="16" t="s">
        <v>53</v>
      </c>
      <c r="G47" s="16" t="s">
        <v>14</v>
      </c>
      <c r="H47" s="16" t="s">
        <v>187</v>
      </c>
      <c r="I47" s="17">
        <v>1</v>
      </c>
      <c r="J47" s="17">
        <v>2120</v>
      </c>
      <c r="K47" s="18">
        <v>0</v>
      </c>
    </row>
    <row r="48" spans="1:11" x14ac:dyDescent="0.45">
      <c r="B48" s="9">
        <v>21</v>
      </c>
      <c r="C48" s="14">
        <v>45659</v>
      </c>
      <c r="D48" s="15" t="s">
        <v>21</v>
      </c>
      <c r="E48" s="9">
        <v>10102</v>
      </c>
      <c r="F48" s="16" t="s">
        <v>53</v>
      </c>
      <c r="G48" s="16" t="s">
        <v>14</v>
      </c>
      <c r="H48" s="16" t="s">
        <v>108</v>
      </c>
      <c r="I48" s="17">
        <v>5</v>
      </c>
      <c r="J48" s="17">
        <v>1600</v>
      </c>
      <c r="K48" s="18">
        <v>0</v>
      </c>
    </row>
    <row r="49" spans="2:11" x14ac:dyDescent="0.45">
      <c r="B49" s="9">
        <v>22</v>
      </c>
      <c r="C49" s="14">
        <v>45659</v>
      </c>
      <c r="D49" s="16" t="s">
        <v>21</v>
      </c>
      <c r="E49" s="9">
        <v>10085</v>
      </c>
      <c r="F49" s="16" t="s">
        <v>315</v>
      </c>
      <c r="G49" s="16" t="s">
        <v>16</v>
      </c>
      <c r="H49" s="16" t="s">
        <v>70</v>
      </c>
      <c r="I49" s="17">
        <v>210</v>
      </c>
      <c r="J49" s="17">
        <v>3780</v>
      </c>
      <c r="K49" s="18">
        <v>0</v>
      </c>
    </row>
    <row r="50" spans="2:11" x14ac:dyDescent="0.45">
      <c r="B50" s="9">
        <v>23</v>
      </c>
      <c r="C50" s="14">
        <v>45659</v>
      </c>
      <c r="D50" s="15" t="s">
        <v>21</v>
      </c>
      <c r="E50" s="9">
        <v>10087</v>
      </c>
      <c r="F50" s="15" t="s">
        <v>124</v>
      </c>
      <c r="G50" s="16" t="s">
        <v>16</v>
      </c>
      <c r="H50" s="16" t="s">
        <v>166</v>
      </c>
      <c r="I50" s="17">
        <v>1</v>
      </c>
      <c r="J50" s="17">
        <v>3653</v>
      </c>
      <c r="K50" s="18">
        <v>0</v>
      </c>
    </row>
    <row r="51" spans="2:11" x14ac:dyDescent="0.45">
      <c r="B51" s="9">
        <v>24</v>
      </c>
      <c r="C51" s="14">
        <v>45659</v>
      </c>
      <c r="D51" s="16" t="s">
        <v>21</v>
      </c>
      <c r="E51" s="9">
        <v>10088</v>
      </c>
      <c r="F51" s="15" t="s">
        <v>124</v>
      </c>
      <c r="G51" s="16" t="s">
        <v>16</v>
      </c>
      <c r="H51" s="16" t="s">
        <v>70</v>
      </c>
      <c r="I51" s="17">
        <v>60</v>
      </c>
      <c r="J51" s="17">
        <v>1100</v>
      </c>
      <c r="K51" s="18">
        <v>0</v>
      </c>
    </row>
    <row r="52" spans="2:11" x14ac:dyDescent="0.45">
      <c r="B52" s="9">
        <v>25</v>
      </c>
      <c r="C52" s="14">
        <v>45659</v>
      </c>
      <c r="D52" s="16" t="s">
        <v>21</v>
      </c>
      <c r="E52" s="9">
        <v>10097</v>
      </c>
      <c r="F52" s="15" t="s">
        <v>48</v>
      </c>
      <c r="G52" s="16" t="s">
        <v>16</v>
      </c>
      <c r="H52" s="16" t="s">
        <v>166</v>
      </c>
      <c r="I52" s="17">
        <v>1</v>
      </c>
      <c r="J52" s="17">
        <v>1800</v>
      </c>
      <c r="K52" s="18">
        <v>0</v>
      </c>
    </row>
    <row r="53" spans="2:11" x14ac:dyDescent="0.45">
      <c r="B53" s="9">
        <v>26</v>
      </c>
      <c r="C53" s="14">
        <v>45659</v>
      </c>
      <c r="D53" s="16" t="s">
        <v>21</v>
      </c>
      <c r="E53" s="9">
        <v>10097</v>
      </c>
      <c r="F53" s="15" t="s">
        <v>48</v>
      </c>
      <c r="G53" s="16" t="s">
        <v>16</v>
      </c>
      <c r="H53" s="16" t="s">
        <v>110</v>
      </c>
      <c r="I53" s="17">
        <v>4</v>
      </c>
      <c r="J53" s="17">
        <v>1600</v>
      </c>
      <c r="K53" s="18">
        <v>0</v>
      </c>
    </row>
    <row r="54" spans="2:11" x14ac:dyDescent="0.45">
      <c r="B54" s="9">
        <v>27</v>
      </c>
      <c r="C54" s="14">
        <v>45659</v>
      </c>
      <c r="D54" s="15" t="s">
        <v>21</v>
      </c>
      <c r="E54" s="9">
        <v>10097</v>
      </c>
      <c r="F54" s="15" t="s">
        <v>48</v>
      </c>
      <c r="G54" s="16" t="s">
        <v>16</v>
      </c>
      <c r="H54" s="16" t="s">
        <v>133</v>
      </c>
      <c r="I54" s="17">
        <v>10</v>
      </c>
      <c r="J54" s="17">
        <v>4600</v>
      </c>
      <c r="K54" s="18">
        <v>0</v>
      </c>
    </row>
    <row r="55" spans="2:11" x14ac:dyDescent="0.45">
      <c r="B55" s="9">
        <v>28</v>
      </c>
      <c r="C55" s="14">
        <v>45659</v>
      </c>
      <c r="D55" s="16" t="s">
        <v>21</v>
      </c>
      <c r="E55" s="9">
        <v>10097</v>
      </c>
      <c r="F55" s="16" t="s">
        <v>48</v>
      </c>
      <c r="G55" s="16" t="s">
        <v>16</v>
      </c>
      <c r="H55" s="16" t="s">
        <v>61</v>
      </c>
      <c r="I55" s="17">
        <v>4</v>
      </c>
      <c r="J55" s="17">
        <v>580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45659</v>
      </c>
      <c r="D57" s="16" t="s">
        <v>22</v>
      </c>
      <c r="E57" s="9">
        <v>10106</v>
      </c>
      <c r="F57" s="16" t="s">
        <v>324</v>
      </c>
      <c r="G57" s="16" t="s">
        <v>12</v>
      </c>
      <c r="H57" s="16" t="s">
        <v>142</v>
      </c>
      <c r="I57" s="17">
        <v>8.1</v>
      </c>
      <c r="J57" s="17">
        <v>6175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45659</v>
      </c>
      <c r="D59" s="16" t="s">
        <v>23</v>
      </c>
      <c r="E59" s="9">
        <v>10106</v>
      </c>
      <c r="F59" s="16" t="s">
        <v>324</v>
      </c>
      <c r="G59" s="16" t="s">
        <v>12</v>
      </c>
      <c r="H59" s="16" t="s">
        <v>158</v>
      </c>
      <c r="I59" s="17">
        <v>12.6</v>
      </c>
      <c r="J59" s="17">
        <v>32786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45659</v>
      </c>
      <c r="D61" s="15" t="s">
        <v>24</v>
      </c>
      <c r="E61" s="9">
        <v>10101</v>
      </c>
      <c r="F61" s="16" t="s">
        <v>124</v>
      </c>
      <c r="G61" s="16" t="s">
        <v>12</v>
      </c>
      <c r="H61" s="16" t="s">
        <v>332</v>
      </c>
      <c r="I61" s="17">
        <v>24</v>
      </c>
      <c r="J61" s="17">
        <v>2000</v>
      </c>
      <c r="K61" s="18">
        <v>0</v>
      </c>
    </row>
    <row r="62" spans="2:11" x14ac:dyDescent="0.45">
      <c r="B62" s="9">
        <v>2</v>
      </c>
      <c r="C62" s="14">
        <v>45659</v>
      </c>
      <c r="D62" s="16" t="s">
        <v>24</v>
      </c>
      <c r="E62" s="9">
        <v>10089</v>
      </c>
      <c r="F62" s="16" t="s">
        <v>72</v>
      </c>
      <c r="G62" s="15" t="s">
        <v>13</v>
      </c>
      <c r="H62" s="15" t="s">
        <v>73</v>
      </c>
      <c r="I62" s="17">
        <v>72</v>
      </c>
      <c r="J62" s="17">
        <v>3404</v>
      </c>
      <c r="K62" s="18">
        <v>0</v>
      </c>
    </row>
    <row r="63" spans="2:11" x14ac:dyDescent="0.45">
      <c r="B63" s="9">
        <v>3</v>
      </c>
      <c r="C63" s="14">
        <v>45659</v>
      </c>
      <c r="D63" s="16" t="s">
        <v>24</v>
      </c>
      <c r="E63" s="9">
        <v>10097</v>
      </c>
      <c r="F63" s="16" t="s">
        <v>48</v>
      </c>
      <c r="G63" s="16" t="s">
        <v>13</v>
      </c>
      <c r="H63" s="16" t="s">
        <v>80</v>
      </c>
      <c r="I63" s="17">
        <v>12</v>
      </c>
      <c r="J63" s="17">
        <v>1260</v>
      </c>
      <c r="K63" s="18">
        <v>0</v>
      </c>
    </row>
    <row r="64" spans="2:11" x14ac:dyDescent="0.45">
      <c r="B64" s="9">
        <v>4</v>
      </c>
      <c r="C64" s="14">
        <v>45659</v>
      </c>
      <c r="D64" s="16" t="s">
        <v>24</v>
      </c>
      <c r="E64" s="9">
        <v>10102</v>
      </c>
      <c r="F64" s="16" t="s">
        <v>53</v>
      </c>
      <c r="G64" s="16" t="s">
        <v>13</v>
      </c>
      <c r="H64" s="16" t="s">
        <v>112</v>
      </c>
      <c r="I64" s="17">
        <v>4</v>
      </c>
      <c r="J64" s="17">
        <v>3560</v>
      </c>
      <c r="K64" s="18">
        <v>0</v>
      </c>
    </row>
    <row r="65" spans="2:11" x14ac:dyDescent="0.45">
      <c r="B65" s="9">
        <v>5</v>
      </c>
      <c r="C65" s="14">
        <v>45659</v>
      </c>
      <c r="D65" s="16" t="s">
        <v>24</v>
      </c>
      <c r="E65" s="9">
        <v>10102</v>
      </c>
      <c r="F65" s="16" t="s">
        <v>53</v>
      </c>
      <c r="G65" s="16" t="s">
        <v>13</v>
      </c>
      <c r="H65" s="16" t="s">
        <v>113</v>
      </c>
      <c r="I65" s="17">
        <v>12</v>
      </c>
      <c r="J65" s="17">
        <v>6600</v>
      </c>
      <c r="K65" s="18">
        <v>0</v>
      </c>
    </row>
    <row r="66" spans="2:11" x14ac:dyDescent="0.45">
      <c r="B66" s="9">
        <v>6</v>
      </c>
      <c r="C66" s="14">
        <v>45659</v>
      </c>
      <c r="D66" s="15" t="s">
        <v>24</v>
      </c>
      <c r="E66" s="9">
        <v>10090</v>
      </c>
      <c r="F66" s="15" t="s">
        <v>115</v>
      </c>
      <c r="G66" s="15" t="s">
        <v>16</v>
      </c>
      <c r="H66" s="15" t="s">
        <v>116</v>
      </c>
      <c r="I66" s="17">
        <v>7</v>
      </c>
      <c r="J66" s="17">
        <v>1260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45659</v>
      </c>
      <c r="D68" s="16" t="s">
        <v>25</v>
      </c>
      <c r="E68" s="9">
        <v>10099</v>
      </c>
      <c r="F68" s="16" t="s">
        <v>53</v>
      </c>
      <c r="G68" s="16" t="s">
        <v>12</v>
      </c>
      <c r="H68" s="16" t="s">
        <v>84</v>
      </c>
      <c r="I68" s="17">
        <v>1</v>
      </c>
      <c r="J68" s="17">
        <v>4770</v>
      </c>
      <c r="K68" s="18">
        <v>0</v>
      </c>
    </row>
    <row r="69" spans="2:11" x14ac:dyDescent="0.45">
      <c r="B69" s="9">
        <v>2</v>
      </c>
      <c r="C69" s="14">
        <v>45659</v>
      </c>
      <c r="D69" s="16" t="s">
        <v>25</v>
      </c>
      <c r="E69" s="9">
        <v>10100</v>
      </c>
      <c r="F69" s="16" t="s">
        <v>53</v>
      </c>
      <c r="G69" s="16" t="s">
        <v>12</v>
      </c>
      <c r="H69" s="16" t="s">
        <v>84</v>
      </c>
      <c r="I69" s="17">
        <v>1</v>
      </c>
      <c r="J69" s="17">
        <v>3500</v>
      </c>
      <c r="K69" s="18">
        <v>0</v>
      </c>
    </row>
    <row r="70" spans="2:11" x14ac:dyDescent="0.45">
      <c r="B70" s="9">
        <v>3</v>
      </c>
      <c r="C70" s="14">
        <v>45659</v>
      </c>
      <c r="D70" s="16" t="s">
        <v>25</v>
      </c>
      <c r="E70" s="9">
        <v>10108</v>
      </c>
      <c r="F70" s="16" t="s">
        <v>83</v>
      </c>
      <c r="G70" s="16" t="s">
        <v>12</v>
      </c>
      <c r="H70" s="16" t="s">
        <v>84</v>
      </c>
      <c r="I70" s="17">
        <v>1</v>
      </c>
      <c r="J70" s="17">
        <v>12166</v>
      </c>
      <c r="K70" s="18">
        <v>0</v>
      </c>
    </row>
    <row r="71" spans="2:11" x14ac:dyDescent="0.45">
      <c r="B71" s="9">
        <v>4</v>
      </c>
      <c r="C71" s="14">
        <v>45659</v>
      </c>
      <c r="D71" s="16" t="s">
        <v>25</v>
      </c>
      <c r="E71" s="9">
        <v>10108</v>
      </c>
      <c r="F71" s="16" t="s">
        <v>83</v>
      </c>
      <c r="G71" s="16" t="s">
        <v>13</v>
      </c>
      <c r="H71" s="16" t="s">
        <v>84</v>
      </c>
      <c r="I71" s="17">
        <v>1</v>
      </c>
      <c r="J71" s="17">
        <v>4492</v>
      </c>
      <c r="K71" s="18">
        <v>0</v>
      </c>
    </row>
    <row r="72" spans="2:11" x14ac:dyDescent="0.45">
      <c r="B72" s="9">
        <v>5</v>
      </c>
      <c r="C72" s="14">
        <v>45659</v>
      </c>
      <c r="D72" s="16" t="s">
        <v>25</v>
      </c>
      <c r="E72" s="9">
        <v>10108</v>
      </c>
      <c r="F72" s="16" t="s">
        <v>83</v>
      </c>
      <c r="G72" s="16" t="s">
        <v>16</v>
      </c>
      <c r="H72" s="16" t="s">
        <v>84</v>
      </c>
      <c r="I72" s="17">
        <v>1</v>
      </c>
      <c r="J72" s="17">
        <v>2232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45659</v>
      </c>
      <c r="D74" s="16" t="s">
        <v>27</v>
      </c>
      <c r="E74" s="9">
        <v>10103</v>
      </c>
      <c r="F74" s="16" t="s">
        <v>53</v>
      </c>
      <c r="G74" s="16" t="s">
        <v>20</v>
      </c>
      <c r="H74" s="16" t="s">
        <v>148</v>
      </c>
      <c r="I74" s="17">
        <v>1</v>
      </c>
      <c r="J74" s="17">
        <v>1040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45659</v>
      </c>
      <c r="D76" s="16" t="s">
        <v>29</v>
      </c>
      <c r="E76" s="9">
        <v>10107</v>
      </c>
      <c r="F76" s="16" t="s">
        <v>278</v>
      </c>
      <c r="G76" s="16" t="s">
        <v>12</v>
      </c>
      <c r="H76" s="16" t="s">
        <v>353</v>
      </c>
      <c r="I76" s="17">
        <v>2</v>
      </c>
      <c r="J76" s="17">
        <v>1400</v>
      </c>
      <c r="K76" s="18">
        <v>0</v>
      </c>
    </row>
    <row r="77" spans="2:11" x14ac:dyDescent="0.45">
      <c r="B77" s="9">
        <v>2</v>
      </c>
      <c r="C77" s="14">
        <v>45659</v>
      </c>
      <c r="D77" s="16" t="s">
        <v>29</v>
      </c>
      <c r="E77" s="9">
        <v>10107</v>
      </c>
      <c r="F77" s="16" t="s">
        <v>278</v>
      </c>
      <c r="G77" s="16" t="s">
        <v>12</v>
      </c>
      <c r="H77" s="16" t="s">
        <v>88</v>
      </c>
      <c r="I77" s="17">
        <v>1</v>
      </c>
      <c r="J77" s="17">
        <v>2570</v>
      </c>
      <c r="K77" s="18">
        <v>0</v>
      </c>
    </row>
    <row r="78" spans="2:11" x14ac:dyDescent="0.45">
      <c r="B78" s="9">
        <v>3</v>
      </c>
      <c r="C78" s="14">
        <v>45659</v>
      </c>
      <c r="D78" s="16" t="s">
        <v>29</v>
      </c>
      <c r="E78" s="9">
        <v>10093</v>
      </c>
      <c r="F78" s="16" t="s">
        <v>124</v>
      </c>
      <c r="G78" s="16" t="s">
        <v>13</v>
      </c>
      <c r="H78" s="16" t="s">
        <v>362</v>
      </c>
      <c r="I78" s="17">
        <v>1</v>
      </c>
      <c r="J78" s="17">
        <v>6000</v>
      </c>
      <c r="K78" s="18">
        <v>0</v>
      </c>
    </row>
    <row r="79" spans="2:11" x14ac:dyDescent="0.45">
      <c r="B79" s="9">
        <v>4</v>
      </c>
      <c r="C79" s="14">
        <v>45659</v>
      </c>
      <c r="D79" s="16" t="s">
        <v>29</v>
      </c>
      <c r="E79" s="9">
        <v>10107</v>
      </c>
      <c r="F79" s="16" t="s">
        <v>278</v>
      </c>
      <c r="G79" s="16" t="s">
        <v>13</v>
      </c>
      <c r="H79" s="16" t="s">
        <v>29</v>
      </c>
      <c r="I79" s="17">
        <v>1</v>
      </c>
      <c r="J79" s="17">
        <v>450</v>
      </c>
      <c r="K79" s="18">
        <v>0</v>
      </c>
    </row>
    <row r="80" spans="2:11" x14ac:dyDescent="0.45">
      <c r="B80" s="9">
        <v>5</v>
      </c>
      <c r="C80" s="14">
        <v>45659</v>
      </c>
      <c r="D80" s="16" t="s">
        <v>29</v>
      </c>
      <c r="E80" s="9">
        <v>10102</v>
      </c>
      <c r="F80" s="16" t="s">
        <v>53</v>
      </c>
      <c r="G80" s="16" t="s">
        <v>14</v>
      </c>
      <c r="H80" s="16" t="s">
        <v>167</v>
      </c>
      <c r="I80" s="17">
        <v>2</v>
      </c>
      <c r="J80" s="17">
        <v>1060</v>
      </c>
      <c r="K80" s="18">
        <v>0</v>
      </c>
    </row>
    <row r="81" spans="2:11" x14ac:dyDescent="0.45">
      <c r="B81" s="9">
        <v>6</v>
      </c>
      <c r="C81" s="14">
        <v>45659</v>
      </c>
      <c r="D81" s="16" t="s">
        <v>29</v>
      </c>
      <c r="E81" s="9">
        <v>10102</v>
      </c>
      <c r="F81" s="16" t="s">
        <v>53</v>
      </c>
      <c r="G81" s="16" t="s">
        <v>14</v>
      </c>
      <c r="H81" s="16" t="s">
        <v>168</v>
      </c>
      <c r="I81" s="17">
        <v>2</v>
      </c>
      <c r="J81" s="17">
        <v>1300</v>
      </c>
      <c r="K81" s="18">
        <v>0</v>
      </c>
    </row>
    <row r="82" spans="2:11" x14ac:dyDescent="0.45">
      <c r="B82" s="9">
        <v>7</v>
      </c>
      <c r="C82" s="14">
        <v>45659</v>
      </c>
      <c r="D82" s="16" t="s">
        <v>29</v>
      </c>
      <c r="E82" s="9">
        <v>10107</v>
      </c>
      <c r="F82" s="16" t="s">
        <v>278</v>
      </c>
      <c r="G82" s="16" t="s">
        <v>14</v>
      </c>
      <c r="H82" s="16" t="s">
        <v>88</v>
      </c>
      <c r="I82" s="17">
        <v>1</v>
      </c>
      <c r="J82" s="17">
        <v>2790</v>
      </c>
      <c r="K82" s="18">
        <v>0</v>
      </c>
    </row>
    <row r="83" spans="2:11" x14ac:dyDescent="0.45">
      <c r="B83" s="9">
        <v>8</v>
      </c>
      <c r="C83" s="14">
        <v>45659</v>
      </c>
      <c r="D83" s="16" t="s">
        <v>29</v>
      </c>
      <c r="E83" s="9">
        <v>10107</v>
      </c>
      <c r="F83" s="16" t="s">
        <v>278</v>
      </c>
      <c r="G83" s="16" t="s">
        <v>17</v>
      </c>
      <c r="H83" s="16" t="s">
        <v>369</v>
      </c>
      <c r="I83" s="17">
        <v>1</v>
      </c>
      <c r="J83" s="17">
        <v>1500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45659</v>
      </c>
      <c r="D85" s="16" t="s">
        <v>32</v>
      </c>
      <c r="E85" s="9">
        <v>10086</v>
      </c>
      <c r="F85" s="16" t="s">
        <v>126</v>
      </c>
      <c r="G85" s="16" t="s">
        <v>12</v>
      </c>
      <c r="H85" s="16" t="s">
        <v>371</v>
      </c>
      <c r="I85" s="17">
        <v>1</v>
      </c>
      <c r="J85" s="17">
        <v>8000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45659</v>
      </c>
      <c r="D87" s="16" t="s">
        <v>33</v>
      </c>
      <c r="E87" s="9">
        <v>10107</v>
      </c>
      <c r="F87" s="16" t="s">
        <v>278</v>
      </c>
      <c r="G87" s="16" t="s">
        <v>17</v>
      </c>
      <c r="H87" s="16" t="s">
        <v>123</v>
      </c>
      <c r="I87" s="17">
        <v>3</v>
      </c>
      <c r="J87" s="17">
        <v>1050</v>
      </c>
      <c r="K87" s="18">
        <v>0</v>
      </c>
    </row>
    <row r="88" spans="2:11" x14ac:dyDescent="0.45">
      <c r="B88" s="9">
        <v>2</v>
      </c>
      <c r="C88" s="14">
        <v>45659</v>
      </c>
      <c r="D88" s="16" t="s">
        <v>33</v>
      </c>
      <c r="E88" s="9">
        <v>10091</v>
      </c>
      <c r="F88" s="16" t="s">
        <v>215</v>
      </c>
      <c r="G88" s="16" t="s">
        <v>20</v>
      </c>
      <c r="H88" s="16" t="s">
        <v>399</v>
      </c>
      <c r="I88" s="17">
        <v>1</v>
      </c>
      <c r="J88" s="17">
        <v>21300</v>
      </c>
      <c r="K88" s="18">
        <v>0</v>
      </c>
    </row>
    <row r="89" spans="2:11" x14ac:dyDescent="0.45">
      <c r="B89" s="9">
        <v>3</v>
      </c>
      <c r="C89" s="14">
        <v>45659</v>
      </c>
      <c r="D89" s="16" t="s">
        <v>33</v>
      </c>
      <c r="E89" s="9">
        <v>10094</v>
      </c>
      <c r="F89" s="16" t="s">
        <v>124</v>
      </c>
      <c r="G89" s="16" t="s">
        <v>20</v>
      </c>
      <c r="H89" s="16" t="s">
        <v>400</v>
      </c>
      <c r="I89" s="17">
        <v>1</v>
      </c>
      <c r="J89" s="17">
        <v>4610</v>
      </c>
      <c r="K89" s="18">
        <v>0</v>
      </c>
    </row>
    <row r="90" spans="2:11" x14ac:dyDescent="0.45">
      <c r="B90" s="9" t="s">
        <v>37</v>
      </c>
      <c r="C90" s="14" t="s">
        <v>38</v>
      </c>
      <c r="D90" s="16" t="s">
        <v>39</v>
      </c>
      <c r="E90" s="9" t="s">
        <v>40</v>
      </c>
      <c r="F90" s="16" t="s">
        <v>41</v>
      </c>
      <c r="G90" s="16" t="s">
        <v>42</v>
      </c>
      <c r="H90" s="16" t="s">
        <v>43</v>
      </c>
      <c r="I90" s="17" t="s">
        <v>44</v>
      </c>
      <c r="J90" s="17" t="s">
        <v>45</v>
      </c>
      <c r="K90" s="18" t="s">
        <v>46</v>
      </c>
    </row>
    <row r="91" spans="2:11" x14ac:dyDescent="0.45">
      <c r="B91" s="9">
        <v>1</v>
      </c>
      <c r="C91" s="14">
        <v>45659</v>
      </c>
      <c r="D91" s="16" t="s">
        <v>34</v>
      </c>
      <c r="E91" s="9">
        <v>10092</v>
      </c>
      <c r="F91" s="16" t="s">
        <v>124</v>
      </c>
      <c r="G91" s="16" t="s">
        <v>20</v>
      </c>
      <c r="H91" s="16" t="s">
        <v>421</v>
      </c>
      <c r="I91" s="17">
        <v>1</v>
      </c>
      <c r="J91" s="17">
        <v>7000</v>
      </c>
      <c r="K91" s="18">
        <v>0</v>
      </c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62" priority="25">
      <formula>LEN(TRIM(B6))&gt;0</formula>
    </cfRule>
  </conditionalFormatting>
  <conditionalFormatting sqref="B27:K2005">
    <cfRule type="beginsWith" dxfId="761" priority="15" operator="beginsWith" text="GST">
      <formula>LEFT(B27,LEN("GST"))="GST"</formula>
    </cfRule>
    <cfRule type="beginsWith" dxfId="760" priority="16" operator="beginsWith" text="Total Cost">
      <formula>LEFT(B27,LEN("Total Cost"))="Total Cost"</formula>
    </cfRule>
    <cfRule type="beginsWith" dxfId="759" priority="17" operator="beginsWith" text="Quantity">
      <formula>LEFT(B27,LEN("Quantity"))="Quantity"</formula>
    </cfRule>
    <cfRule type="beginsWith" dxfId="758" priority="18" operator="beginsWith" text="Products">
      <formula>LEFT(B27,LEN("Products"))="Products"</formula>
    </cfRule>
    <cfRule type="beginsWith" dxfId="757" priority="19" operator="beginsWith" text="Section">
      <formula>LEFT(B27,LEN("Section"))="Section"</formula>
    </cfRule>
    <cfRule type="beginsWith" dxfId="756" priority="20" operator="beginsWith" text="Vendors">
      <formula>LEFT(B27,LEN("Vendors"))="Vendors"</formula>
    </cfRule>
    <cfRule type="beginsWith" dxfId="755" priority="21" operator="beginsWith" text="Invoice No">
      <formula>LEFT(B27,LEN("Invoice No"))="Invoice No"</formula>
    </cfRule>
    <cfRule type="beginsWith" dxfId="754" priority="22" operator="beginsWith" text="Categories">
      <formula>LEFT(B27,LEN("Categories"))="Categories"</formula>
    </cfRule>
    <cfRule type="beginsWith" dxfId="753" priority="23" operator="beginsWith" text="Date">
      <formula>LEFT(B27,LEN("Date"))="Date"</formula>
    </cfRule>
    <cfRule type="beginsWith" dxfId="752" priority="24" operator="beginsWith" text="#">
      <formula>LEFT(B27,LEN("#"))="#"</formula>
    </cfRule>
  </conditionalFormatting>
  <conditionalFormatting sqref="M9:M25">
    <cfRule type="notContainsBlanks" dxfId="751" priority="14">
      <formula>LEN(TRIM(M9))&gt;0</formula>
    </cfRule>
  </conditionalFormatting>
  <conditionalFormatting sqref="M27">
    <cfRule type="notContainsBlanks" dxfId="750" priority="13">
      <formula>LEN(TRIM(M27))&gt;0</formula>
    </cfRule>
  </conditionalFormatting>
  <conditionalFormatting sqref="M27">
    <cfRule type="beginsWith" dxfId="749" priority="3" operator="beginsWith" text="GST">
      <formula>LEFT(M27,LEN("GST"))="GST"</formula>
    </cfRule>
    <cfRule type="beginsWith" dxfId="748" priority="4" operator="beginsWith" text="Total Cost">
      <formula>LEFT(M27,LEN("Total Cost"))="Total Cost"</formula>
    </cfRule>
    <cfRule type="beginsWith" dxfId="747" priority="5" operator="beginsWith" text="Quantity">
      <formula>LEFT(M27,LEN("Quantity"))="Quantity"</formula>
    </cfRule>
    <cfRule type="beginsWith" dxfId="746" priority="6" operator="beginsWith" text="Products">
      <formula>LEFT(M27,LEN("Products"))="Products"</formula>
    </cfRule>
    <cfRule type="beginsWith" dxfId="745" priority="7" operator="beginsWith" text="Section">
      <formula>LEFT(M27,LEN("Section"))="Section"</formula>
    </cfRule>
    <cfRule type="beginsWith" dxfId="744" priority="8" operator="beginsWith" text="Vendors">
      <formula>LEFT(M27,LEN("Vendors"))="Vendors"</formula>
    </cfRule>
    <cfRule type="beginsWith" dxfId="743" priority="9" operator="beginsWith" text="Invoice No">
      <formula>LEFT(M27,LEN("Invoice No"))="Invoice No"</formula>
    </cfRule>
    <cfRule type="beginsWith" dxfId="742" priority="10" operator="beginsWith" text="Categories">
      <formula>LEFT(M27,LEN("Categories"))="Categories"</formula>
    </cfRule>
    <cfRule type="beginsWith" dxfId="741" priority="11" operator="beginsWith" text="Date">
      <formula>LEFT(M27,LEN("Date"))="Date"</formula>
    </cfRule>
    <cfRule type="beginsWith" dxfId="740" priority="12" operator="beginsWith" text="#">
      <formula>LEFT(M27,LEN("#"))="#"</formula>
    </cfRule>
  </conditionalFormatting>
  <conditionalFormatting sqref="M26">
    <cfRule type="notContainsBlanks" dxfId="739" priority="2">
      <formula>LEN(TRIM(M26))&gt;0</formula>
    </cfRule>
  </conditionalFormatting>
  <conditionalFormatting sqref="M26 E8">
    <cfRule type="duplicateValues" dxfId="7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(2025-01-20)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13068</v>
      </c>
      <c r="D6" s="23" t="s">
        <v>6</v>
      </c>
      <c r="E6" s="23">
        <v>141894</v>
      </c>
      <c r="F6" s="23" t="s">
        <v>6</v>
      </c>
      <c r="G6" s="23">
        <v>141894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234505</v>
      </c>
      <c r="D7" s="23" t="s">
        <v>8</v>
      </c>
      <c r="E7" s="23">
        <v>243610</v>
      </c>
      <c r="F7" s="24" t="s">
        <v>466</v>
      </c>
      <c r="G7" s="23">
        <v>15088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467</v>
      </c>
      <c r="C8" s="25">
        <v>247573</v>
      </c>
      <c r="D8" s="25" t="s">
        <v>9</v>
      </c>
      <c r="E8" s="25">
        <v>385504</v>
      </c>
      <c r="F8" s="26" t="s">
        <v>10</v>
      </c>
      <c r="G8" s="25">
        <v>156982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227605</v>
      </c>
      <c r="D10" s="9">
        <v>17364</v>
      </c>
      <c r="E10" s="9">
        <v>35233</v>
      </c>
      <c r="F10" s="9">
        <v>0</v>
      </c>
      <c r="G10" s="9">
        <v>9920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290122</v>
      </c>
    </row>
    <row r="11" spans="1:13" x14ac:dyDescent="0.45">
      <c r="B11" s="8" t="s">
        <v>22</v>
      </c>
      <c r="C11" s="9">
        <v>8296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8296</v>
      </c>
    </row>
    <row r="12" spans="1:13" x14ac:dyDescent="0.45">
      <c r="B12" s="8" t="s">
        <v>23</v>
      </c>
      <c r="C12" s="9">
        <v>36168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36168</v>
      </c>
    </row>
    <row r="13" spans="1:13" x14ac:dyDescent="0.45">
      <c r="B13" s="8" t="s">
        <v>24</v>
      </c>
      <c r="C13" s="9">
        <v>0</v>
      </c>
      <c r="D13" s="9">
        <v>1536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2436</v>
      </c>
    </row>
    <row r="14" spans="1:13" x14ac:dyDescent="0.45">
      <c r="B14" s="8" t="s">
        <v>25</v>
      </c>
      <c r="C14" s="9">
        <v>11520</v>
      </c>
      <c r="D14" s="9">
        <v>4500</v>
      </c>
      <c r="E14" s="9">
        <v>2192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18212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5900</v>
      </c>
      <c r="M16" s="10">
        <f t="shared" si="0"/>
        <v>5900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3240</v>
      </c>
      <c r="D18" s="9">
        <v>0</v>
      </c>
      <c r="E18" s="9">
        <v>1940</v>
      </c>
      <c r="F18" s="9">
        <v>0</v>
      </c>
      <c r="G18" s="9">
        <v>0</v>
      </c>
      <c r="H18" s="9">
        <v>1500</v>
      </c>
      <c r="I18" s="9">
        <v>0</v>
      </c>
      <c r="J18" s="9">
        <v>0</v>
      </c>
      <c r="K18" s="9">
        <v>0</v>
      </c>
      <c r="M18" s="10">
        <f t="shared" si="0"/>
        <v>6680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9410</v>
      </c>
      <c r="I22" s="9">
        <v>0</v>
      </c>
      <c r="J22" s="9">
        <v>0</v>
      </c>
      <c r="K22" s="9">
        <v>8280</v>
      </c>
      <c r="M22" s="10">
        <f t="shared" si="0"/>
        <v>17690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286829</v>
      </c>
      <c r="D26" s="5">
        <v>23400</v>
      </c>
      <c r="E26" s="5">
        <v>39365</v>
      </c>
      <c r="F26" s="5">
        <v>0</v>
      </c>
      <c r="G26" s="5">
        <v>10820</v>
      </c>
      <c r="H26" s="5">
        <v>10910</v>
      </c>
      <c r="I26" s="5">
        <v>0</v>
      </c>
      <c r="J26" s="5">
        <v>0</v>
      </c>
      <c r="K26" s="5">
        <v>14180</v>
      </c>
      <c r="M26" s="5">
        <f>SUM(M10:M25)</f>
        <v>385504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45677</v>
      </c>
      <c r="D28" s="15" t="s">
        <v>21</v>
      </c>
      <c r="E28" s="9">
        <v>10586</v>
      </c>
      <c r="F28" s="15" t="s">
        <v>229</v>
      </c>
      <c r="G28" s="15" t="s">
        <v>12</v>
      </c>
      <c r="H28" s="16" t="s">
        <v>237</v>
      </c>
      <c r="I28" s="17">
        <v>2</v>
      </c>
      <c r="J28" s="17">
        <v>2550</v>
      </c>
      <c r="K28" s="18">
        <v>0</v>
      </c>
    </row>
    <row r="29" spans="1:13" x14ac:dyDescent="0.45">
      <c r="B29" s="9">
        <v>2</v>
      </c>
      <c r="C29" s="14">
        <v>45677</v>
      </c>
      <c r="D29" s="16" t="s">
        <v>21</v>
      </c>
      <c r="E29" s="9">
        <v>10591</v>
      </c>
      <c r="F29" s="15" t="s">
        <v>53</v>
      </c>
      <c r="G29" s="15" t="s">
        <v>12</v>
      </c>
      <c r="H29" s="16" t="s">
        <v>49</v>
      </c>
      <c r="I29" s="17">
        <v>2</v>
      </c>
      <c r="J29" s="17">
        <v>720</v>
      </c>
      <c r="K29" s="18">
        <v>0</v>
      </c>
    </row>
    <row r="30" spans="1:13" x14ac:dyDescent="0.45">
      <c r="B30" s="9">
        <v>3</v>
      </c>
      <c r="C30" s="14">
        <v>45677</v>
      </c>
      <c r="D30" s="16" t="s">
        <v>21</v>
      </c>
      <c r="E30" s="9">
        <v>10594</v>
      </c>
      <c r="F30" s="15" t="s">
        <v>48</v>
      </c>
      <c r="G30" s="15" t="s">
        <v>12</v>
      </c>
      <c r="H30" s="16" t="s">
        <v>216</v>
      </c>
      <c r="I30" s="17">
        <v>2</v>
      </c>
      <c r="J30" s="17">
        <v>2500</v>
      </c>
      <c r="K30" s="18">
        <v>0</v>
      </c>
    </row>
    <row r="31" spans="1:13" x14ac:dyDescent="0.45">
      <c r="B31" s="9">
        <v>4</v>
      </c>
      <c r="C31" s="14">
        <v>45677</v>
      </c>
      <c r="D31" s="15" t="s">
        <v>21</v>
      </c>
      <c r="E31" s="9">
        <v>10594</v>
      </c>
      <c r="F31" s="15" t="s">
        <v>48</v>
      </c>
      <c r="G31" s="15" t="s">
        <v>12</v>
      </c>
      <c r="H31" s="16" t="s">
        <v>163</v>
      </c>
      <c r="I31" s="17">
        <v>1</v>
      </c>
      <c r="J31" s="17">
        <v>2180</v>
      </c>
      <c r="K31" s="18">
        <v>0</v>
      </c>
    </row>
    <row r="32" spans="1:13" x14ac:dyDescent="0.45">
      <c r="B32" s="9">
        <v>5</v>
      </c>
      <c r="C32" s="14">
        <v>45677</v>
      </c>
      <c r="D32" s="15" t="s">
        <v>21</v>
      </c>
      <c r="E32" s="9">
        <v>10594</v>
      </c>
      <c r="F32" s="15" t="s">
        <v>48</v>
      </c>
      <c r="G32" s="15" t="s">
        <v>12</v>
      </c>
      <c r="H32" s="16" t="s">
        <v>151</v>
      </c>
      <c r="I32" s="17">
        <v>200</v>
      </c>
      <c r="J32" s="17">
        <v>640</v>
      </c>
      <c r="K32" s="18">
        <v>0</v>
      </c>
    </row>
    <row r="33" spans="1:11" x14ac:dyDescent="0.45">
      <c r="B33" s="9">
        <v>6</v>
      </c>
      <c r="C33" s="14">
        <v>45677</v>
      </c>
      <c r="D33" s="15" t="s">
        <v>21</v>
      </c>
      <c r="E33" s="9">
        <v>10594</v>
      </c>
      <c r="F33" s="16" t="s">
        <v>48</v>
      </c>
      <c r="G33" s="16" t="s">
        <v>12</v>
      </c>
      <c r="H33" s="16" t="s">
        <v>105</v>
      </c>
      <c r="I33" s="17">
        <v>2</v>
      </c>
      <c r="J33" s="17">
        <v>120</v>
      </c>
      <c r="K33" s="18">
        <v>0</v>
      </c>
    </row>
    <row r="34" spans="1:11" x14ac:dyDescent="0.45">
      <c r="B34" s="9">
        <v>7</v>
      </c>
      <c r="C34" s="14">
        <v>45677</v>
      </c>
      <c r="D34" s="15" t="s">
        <v>21</v>
      </c>
      <c r="E34" s="9">
        <v>10594</v>
      </c>
      <c r="F34" s="16" t="s">
        <v>48</v>
      </c>
      <c r="G34" s="16" t="s">
        <v>12</v>
      </c>
      <c r="H34" s="16" t="s">
        <v>186</v>
      </c>
      <c r="I34" s="17">
        <v>7</v>
      </c>
      <c r="J34" s="17">
        <v>3640</v>
      </c>
      <c r="K34" s="18">
        <v>0</v>
      </c>
    </row>
    <row r="35" spans="1:11" x14ac:dyDescent="0.45">
      <c r="B35" s="9">
        <v>8</v>
      </c>
      <c r="C35" s="14">
        <v>45677</v>
      </c>
      <c r="D35" s="15" t="s">
        <v>21</v>
      </c>
      <c r="E35" s="9">
        <v>10594</v>
      </c>
      <c r="F35" s="16" t="s">
        <v>48</v>
      </c>
      <c r="G35" s="16" t="s">
        <v>12</v>
      </c>
      <c r="H35" s="16" t="s">
        <v>49</v>
      </c>
      <c r="I35" s="17">
        <v>6</v>
      </c>
      <c r="J35" s="17">
        <v>2160</v>
      </c>
      <c r="K35" s="18">
        <v>0</v>
      </c>
    </row>
    <row r="36" spans="1:11" x14ac:dyDescent="0.45">
      <c r="B36" s="9">
        <v>9</v>
      </c>
      <c r="C36" s="14">
        <v>45677</v>
      </c>
      <c r="D36" s="15" t="s">
        <v>21</v>
      </c>
      <c r="E36" s="9">
        <v>10594</v>
      </c>
      <c r="F36" s="16" t="s">
        <v>48</v>
      </c>
      <c r="G36" s="15" t="s">
        <v>12</v>
      </c>
      <c r="H36" s="15" t="s">
        <v>97</v>
      </c>
      <c r="I36" s="17">
        <v>24</v>
      </c>
      <c r="J36" s="17">
        <v>5280</v>
      </c>
      <c r="K36" s="18">
        <v>0</v>
      </c>
    </row>
    <row r="37" spans="1:11" x14ac:dyDescent="0.45">
      <c r="B37" s="9">
        <v>10</v>
      </c>
      <c r="C37" s="14">
        <v>45677</v>
      </c>
      <c r="D37" s="15" t="s">
        <v>21</v>
      </c>
      <c r="E37" s="9">
        <v>10598</v>
      </c>
      <c r="F37" s="16" t="s">
        <v>99</v>
      </c>
      <c r="G37" s="16" t="s">
        <v>12</v>
      </c>
      <c r="H37" s="16" t="s">
        <v>100</v>
      </c>
      <c r="I37" s="17">
        <v>4</v>
      </c>
      <c r="J37" s="17">
        <v>2920</v>
      </c>
      <c r="K37" s="18">
        <v>0</v>
      </c>
    </row>
    <row r="38" spans="1:11" x14ac:dyDescent="0.45">
      <c r="B38" s="9">
        <v>11</v>
      </c>
      <c r="C38" s="14">
        <v>45677</v>
      </c>
      <c r="D38" s="15" t="s">
        <v>21</v>
      </c>
      <c r="E38" s="9">
        <v>10599</v>
      </c>
      <c r="F38" s="16" t="s">
        <v>182</v>
      </c>
      <c r="G38" s="16" t="s">
        <v>12</v>
      </c>
      <c r="H38" s="16" t="s">
        <v>59</v>
      </c>
      <c r="I38" s="17">
        <v>5</v>
      </c>
      <c r="J38" s="17">
        <v>7035</v>
      </c>
      <c r="K38" s="18">
        <v>0</v>
      </c>
    </row>
    <row r="39" spans="1:11" x14ac:dyDescent="0.45">
      <c r="B39" s="9">
        <v>12</v>
      </c>
      <c r="C39" s="14">
        <v>45677</v>
      </c>
      <c r="D39" s="15" t="s">
        <v>21</v>
      </c>
      <c r="E39" s="9">
        <v>10601</v>
      </c>
      <c r="F39" s="16" t="s">
        <v>101</v>
      </c>
      <c r="G39" s="16" t="s">
        <v>12</v>
      </c>
      <c r="H39" s="16" t="s">
        <v>102</v>
      </c>
      <c r="I39" s="17">
        <v>5</v>
      </c>
      <c r="J39" s="17">
        <v>3960</v>
      </c>
      <c r="K39" s="18">
        <v>0</v>
      </c>
    </row>
    <row r="40" spans="1:11" x14ac:dyDescent="0.45">
      <c r="B40" s="9">
        <v>13</v>
      </c>
      <c r="C40" s="14">
        <v>45677</v>
      </c>
      <c r="D40" s="15" t="s">
        <v>21</v>
      </c>
      <c r="E40" s="9">
        <v>10607</v>
      </c>
      <c r="F40" s="16" t="s">
        <v>180</v>
      </c>
      <c r="G40" s="15" t="s">
        <v>12</v>
      </c>
      <c r="H40" s="15" t="s">
        <v>181</v>
      </c>
      <c r="I40" s="17">
        <v>80</v>
      </c>
      <c r="J40" s="17">
        <v>193900</v>
      </c>
      <c r="K40" s="18">
        <v>0</v>
      </c>
    </row>
    <row r="41" spans="1:11" x14ac:dyDescent="0.45">
      <c r="B41" s="9">
        <v>14</v>
      </c>
      <c r="C41" s="14">
        <v>45677</v>
      </c>
      <c r="D41" s="16" t="s">
        <v>21</v>
      </c>
      <c r="E41" s="9">
        <v>10586</v>
      </c>
      <c r="F41" s="16" t="s">
        <v>229</v>
      </c>
      <c r="G41" s="16" t="s">
        <v>13</v>
      </c>
      <c r="H41" s="16" t="s">
        <v>297</v>
      </c>
      <c r="I41" s="17">
        <v>1</v>
      </c>
      <c r="J41" s="17">
        <v>3345</v>
      </c>
      <c r="K41" s="18">
        <v>0</v>
      </c>
    </row>
    <row r="42" spans="1:11" x14ac:dyDescent="0.45">
      <c r="B42" s="9">
        <v>15</v>
      </c>
      <c r="C42" s="14">
        <v>45677</v>
      </c>
      <c r="D42" s="16" t="s">
        <v>21</v>
      </c>
      <c r="E42" s="9">
        <v>10592</v>
      </c>
      <c r="F42" s="16" t="s">
        <v>137</v>
      </c>
      <c r="G42" s="16" t="s">
        <v>13</v>
      </c>
      <c r="H42" s="16" t="s">
        <v>138</v>
      </c>
      <c r="I42" s="17">
        <v>30</v>
      </c>
      <c r="J42" s="17">
        <v>10859</v>
      </c>
      <c r="K42" s="18">
        <v>0</v>
      </c>
    </row>
    <row r="43" spans="1:11" x14ac:dyDescent="0.45">
      <c r="B43" s="9">
        <v>16</v>
      </c>
      <c r="C43" s="14">
        <v>45677</v>
      </c>
      <c r="D43" s="15" t="s">
        <v>21</v>
      </c>
      <c r="E43" s="9">
        <v>10594</v>
      </c>
      <c r="F43" s="16" t="s">
        <v>48</v>
      </c>
      <c r="G43" s="16" t="s">
        <v>13</v>
      </c>
      <c r="H43" s="16" t="s">
        <v>298</v>
      </c>
      <c r="I43" s="17">
        <v>2</v>
      </c>
      <c r="J43" s="17">
        <v>500</v>
      </c>
      <c r="K43" s="18">
        <v>0</v>
      </c>
    </row>
    <row r="44" spans="1:11" s="7" customFormat="1" x14ac:dyDescent="0.45">
      <c r="A44" s="11"/>
      <c r="B44" s="9">
        <v>17</v>
      </c>
      <c r="C44" s="14">
        <v>45677</v>
      </c>
      <c r="D44" s="15" t="s">
        <v>21</v>
      </c>
      <c r="E44" s="9">
        <v>10594</v>
      </c>
      <c r="F44" s="16" t="s">
        <v>48</v>
      </c>
      <c r="G44" s="16" t="s">
        <v>13</v>
      </c>
      <c r="H44" s="16" t="s">
        <v>191</v>
      </c>
      <c r="I44" s="17">
        <v>2</v>
      </c>
      <c r="J44" s="17">
        <v>1960</v>
      </c>
      <c r="K44" s="18">
        <v>0</v>
      </c>
    </row>
    <row r="45" spans="1:11" s="7" customFormat="1" x14ac:dyDescent="0.45">
      <c r="A45" s="11"/>
      <c r="B45" s="9">
        <v>18</v>
      </c>
      <c r="C45" s="14">
        <v>45677</v>
      </c>
      <c r="D45" s="15" t="s">
        <v>21</v>
      </c>
      <c r="E45" s="9">
        <v>10594</v>
      </c>
      <c r="F45" s="16" t="s">
        <v>48</v>
      </c>
      <c r="G45" s="16" t="s">
        <v>13</v>
      </c>
      <c r="H45" s="16" t="s">
        <v>197</v>
      </c>
      <c r="I45" s="17">
        <v>2</v>
      </c>
      <c r="J45" s="17">
        <v>700</v>
      </c>
      <c r="K45" s="18">
        <v>0</v>
      </c>
    </row>
    <row r="46" spans="1:11" x14ac:dyDescent="0.45">
      <c r="B46" s="9">
        <v>19</v>
      </c>
      <c r="C46" s="14">
        <v>45677</v>
      </c>
      <c r="D46" s="16" t="s">
        <v>21</v>
      </c>
      <c r="E46" s="9">
        <v>10586</v>
      </c>
      <c r="F46" s="16" t="s">
        <v>229</v>
      </c>
      <c r="G46" s="16" t="s">
        <v>14</v>
      </c>
      <c r="H46" s="16" t="s">
        <v>241</v>
      </c>
      <c r="I46" s="17">
        <v>1</v>
      </c>
      <c r="J46" s="17">
        <v>3503</v>
      </c>
      <c r="K46" s="18">
        <v>0</v>
      </c>
    </row>
    <row r="47" spans="1:11" x14ac:dyDescent="0.45">
      <c r="B47" s="9">
        <v>20</v>
      </c>
      <c r="C47" s="14">
        <v>45677</v>
      </c>
      <c r="D47" s="16" t="s">
        <v>21</v>
      </c>
      <c r="E47" s="9">
        <v>10586</v>
      </c>
      <c r="F47" s="16" t="s">
        <v>229</v>
      </c>
      <c r="G47" s="16" t="s">
        <v>14</v>
      </c>
      <c r="H47" s="16" t="s">
        <v>304</v>
      </c>
      <c r="I47" s="17">
        <v>5</v>
      </c>
      <c r="J47" s="17">
        <v>18750</v>
      </c>
      <c r="K47" s="18">
        <v>0</v>
      </c>
    </row>
    <row r="48" spans="1:11" x14ac:dyDescent="0.45">
      <c r="B48" s="9">
        <v>21</v>
      </c>
      <c r="C48" s="14">
        <v>45677</v>
      </c>
      <c r="D48" s="15" t="s">
        <v>21</v>
      </c>
      <c r="E48" s="9">
        <v>10589</v>
      </c>
      <c r="F48" s="16" t="s">
        <v>271</v>
      </c>
      <c r="G48" s="16" t="s">
        <v>14</v>
      </c>
      <c r="H48" s="16" t="s">
        <v>141</v>
      </c>
      <c r="I48" s="17">
        <v>2</v>
      </c>
      <c r="J48" s="17">
        <v>700</v>
      </c>
      <c r="K48" s="18">
        <v>0</v>
      </c>
    </row>
    <row r="49" spans="2:11" x14ac:dyDescent="0.45">
      <c r="B49" s="9">
        <v>22</v>
      </c>
      <c r="C49" s="14">
        <v>45677</v>
      </c>
      <c r="D49" s="16" t="s">
        <v>21</v>
      </c>
      <c r="E49" s="9">
        <v>10594</v>
      </c>
      <c r="F49" s="16" t="s">
        <v>48</v>
      </c>
      <c r="G49" s="16" t="s">
        <v>14</v>
      </c>
      <c r="H49" s="16" t="s">
        <v>141</v>
      </c>
      <c r="I49" s="17">
        <v>12</v>
      </c>
      <c r="J49" s="17">
        <v>4320</v>
      </c>
      <c r="K49" s="18">
        <v>0</v>
      </c>
    </row>
    <row r="50" spans="2:11" x14ac:dyDescent="0.45">
      <c r="B50" s="9">
        <v>23</v>
      </c>
      <c r="C50" s="14">
        <v>45677</v>
      </c>
      <c r="D50" s="15" t="s">
        <v>21</v>
      </c>
      <c r="E50" s="9">
        <v>10594</v>
      </c>
      <c r="F50" s="15" t="s">
        <v>48</v>
      </c>
      <c r="G50" s="16" t="s">
        <v>14</v>
      </c>
      <c r="H50" s="16" t="s">
        <v>66</v>
      </c>
      <c r="I50" s="17">
        <v>12</v>
      </c>
      <c r="J50" s="17">
        <v>2580</v>
      </c>
      <c r="K50" s="18">
        <v>0</v>
      </c>
    </row>
    <row r="51" spans="2:11" x14ac:dyDescent="0.45">
      <c r="B51" s="9">
        <v>24</v>
      </c>
      <c r="C51" s="14">
        <v>45677</v>
      </c>
      <c r="D51" s="16" t="s">
        <v>21</v>
      </c>
      <c r="E51" s="9">
        <v>10594</v>
      </c>
      <c r="F51" s="15" t="s">
        <v>48</v>
      </c>
      <c r="G51" s="16" t="s">
        <v>14</v>
      </c>
      <c r="H51" s="16" t="s">
        <v>64</v>
      </c>
      <c r="I51" s="17">
        <v>1</v>
      </c>
      <c r="J51" s="17">
        <v>1180</v>
      </c>
      <c r="K51" s="18">
        <v>0</v>
      </c>
    </row>
    <row r="52" spans="2:11" x14ac:dyDescent="0.45">
      <c r="B52" s="9">
        <v>25</v>
      </c>
      <c r="C52" s="14">
        <v>45677</v>
      </c>
      <c r="D52" s="16" t="s">
        <v>21</v>
      </c>
      <c r="E52" s="9">
        <v>10594</v>
      </c>
      <c r="F52" s="15" t="s">
        <v>48</v>
      </c>
      <c r="G52" s="16" t="s">
        <v>14</v>
      </c>
      <c r="H52" s="16" t="s">
        <v>178</v>
      </c>
      <c r="I52" s="17">
        <v>1</v>
      </c>
      <c r="J52" s="17">
        <v>580</v>
      </c>
      <c r="K52" s="18">
        <v>0</v>
      </c>
    </row>
    <row r="53" spans="2:11" x14ac:dyDescent="0.45">
      <c r="B53" s="9">
        <v>26</v>
      </c>
      <c r="C53" s="14">
        <v>45677</v>
      </c>
      <c r="D53" s="16" t="s">
        <v>21</v>
      </c>
      <c r="E53" s="9">
        <v>10594</v>
      </c>
      <c r="F53" s="15" t="s">
        <v>48</v>
      </c>
      <c r="G53" s="16" t="s">
        <v>14</v>
      </c>
      <c r="H53" s="16" t="s">
        <v>63</v>
      </c>
      <c r="I53" s="17">
        <v>5</v>
      </c>
      <c r="J53" s="17">
        <v>700</v>
      </c>
      <c r="K53" s="18">
        <v>0</v>
      </c>
    </row>
    <row r="54" spans="2:11" x14ac:dyDescent="0.45">
      <c r="B54" s="9">
        <v>27</v>
      </c>
      <c r="C54" s="14">
        <v>45677</v>
      </c>
      <c r="D54" s="15" t="s">
        <v>21</v>
      </c>
      <c r="E54" s="9">
        <v>10598</v>
      </c>
      <c r="F54" s="15" t="s">
        <v>99</v>
      </c>
      <c r="G54" s="16" t="s">
        <v>14</v>
      </c>
      <c r="H54" s="16" t="s">
        <v>107</v>
      </c>
      <c r="I54" s="17">
        <v>4</v>
      </c>
      <c r="J54" s="17">
        <v>2920</v>
      </c>
      <c r="K54" s="18">
        <v>0</v>
      </c>
    </row>
    <row r="55" spans="2:11" x14ac:dyDescent="0.45">
      <c r="B55" s="9">
        <v>28</v>
      </c>
      <c r="C55" s="14">
        <v>45677</v>
      </c>
      <c r="D55" s="16" t="s">
        <v>21</v>
      </c>
      <c r="E55" s="9">
        <v>10582</v>
      </c>
      <c r="F55" s="16" t="s">
        <v>315</v>
      </c>
      <c r="G55" s="16" t="s">
        <v>16</v>
      </c>
      <c r="H55" s="16" t="s">
        <v>70</v>
      </c>
      <c r="I55" s="17">
        <v>210</v>
      </c>
      <c r="J55" s="17">
        <v>3780</v>
      </c>
      <c r="K55" s="18">
        <v>0</v>
      </c>
    </row>
    <row r="56" spans="2:11" x14ac:dyDescent="0.45">
      <c r="B56" s="9">
        <v>29</v>
      </c>
      <c r="C56" s="14">
        <v>45677</v>
      </c>
      <c r="D56" s="16" t="s">
        <v>21</v>
      </c>
      <c r="E56" s="9">
        <v>10583</v>
      </c>
      <c r="F56" s="16" t="s">
        <v>124</v>
      </c>
      <c r="G56" s="16" t="s">
        <v>16</v>
      </c>
      <c r="H56" s="16" t="s">
        <v>70</v>
      </c>
      <c r="I56" s="17">
        <v>55</v>
      </c>
      <c r="J56" s="17">
        <v>1000</v>
      </c>
      <c r="K56" s="18">
        <v>0</v>
      </c>
    </row>
    <row r="57" spans="2:11" x14ac:dyDescent="0.45">
      <c r="B57" s="9">
        <v>30</v>
      </c>
      <c r="C57" s="14">
        <v>45677</v>
      </c>
      <c r="D57" s="16" t="s">
        <v>21</v>
      </c>
      <c r="E57" s="9">
        <v>10594</v>
      </c>
      <c r="F57" s="16" t="s">
        <v>48</v>
      </c>
      <c r="G57" s="16" t="s">
        <v>16</v>
      </c>
      <c r="H57" s="16" t="s">
        <v>166</v>
      </c>
      <c r="I57" s="17">
        <v>1</v>
      </c>
      <c r="J57" s="17">
        <v>1800</v>
      </c>
      <c r="K57" s="18">
        <v>0</v>
      </c>
    </row>
    <row r="58" spans="2:11" x14ac:dyDescent="0.45">
      <c r="B58" s="9">
        <v>31</v>
      </c>
      <c r="C58" s="14">
        <v>45677</v>
      </c>
      <c r="D58" s="15" t="s">
        <v>21</v>
      </c>
      <c r="E58" s="9">
        <v>10594</v>
      </c>
      <c r="F58" s="16" t="s">
        <v>48</v>
      </c>
      <c r="G58" s="15" t="s">
        <v>16</v>
      </c>
      <c r="H58" s="16" t="s">
        <v>68</v>
      </c>
      <c r="I58" s="17">
        <v>6</v>
      </c>
      <c r="J58" s="17">
        <v>2160</v>
      </c>
      <c r="K58" s="18">
        <v>0</v>
      </c>
    </row>
    <row r="59" spans="2:11" x14ac:dyDescent="0.45">
      <c r="B59" s="9">
        <v>32</v>
      </c>
      <c r="C59" s="14">
        <v>45677</v>
      </c>
      <c r="D59" s="16" t="s">
        <v>21</v>
      </c>
      <c r="E59" s="9">
        <v>10594</v>
      </c>
      <c r="F59" s="16" t="s">
        <v>48</v>
      </c>
      <c r="G59" s="16" t="s">
        <v>16</v>
      </c>
      <c r="H59" s="16" t="s">
        <v>317</v>
      </c>
      <c r="I59" s="17">
        <v>1</v>
      </c>
      <c r="J59" s="17">
        <v>1180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45677</v>
      </c>
      <c r="D61" s="15" t="s">
        <v>22</v>
      </c>
      <c r="E61" s="9">
        <v>10593</v>
      </c>
      <c r="F61" s="16" t="s">
        <v>48</v>
      </c>
      <c r="G61" s="16" t="s">
        <v>12</v>
      </c>
      <c r="H61" s="16" t="s">
        <v>71</v>
      </c>
      <c r="I61" s="17">
        <v>8</v>
      </c>
      <c r="J61" s="17">
        <v>8296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45677</v>
      </c>
      <c r="D63" s="16" t="s">
        <v>23</v>
      </c>
      <c r="E63" s="9">
        <v>10588</v>
      </c>
      <c r="F63" s="16" t="s">
        <v>134</v>
      </c>
      <c r="G63" s="16" t="s">
        <v>12</v>
      </c>
      <c r="H63" s="16" t="s">
        <v>111</v>
      </c>
      <c r="I63" s="17">
        <v>3</v>
      </c>
      <c r="J63" s="17">
        <v>2160</v>
      </c>
      <c r="K63" s="18">
        <v>0</v>
      </c>
    </row>
    <row r="64" spans="2:11" x14ac:dyDescent="0.45">
      <c r="B64" s="9">
        <v>2</v>
      </c>
      <c r="C64" s="14">
        <v>45677</v>
      </c>
      <c r="D64" s="16" t="s">
        <v>23</v>
      </c>
      <c r="E64" s="9">
        <v>10596</v>
      </c>
      <c r="F64" s="16" t="s">
        <v>324</v>
      </c>
      <c r="G64" s="16" t="s">
        <v>12</v>
      </c>
      <c r="H64" s="16" t="s">
        <v>158</v>
      </c>
      <c r="I64" s="17">
        <v>13.08</v>
      </c>
      <c r="J64" s="17">
        <v>34008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45677</v>
      </c>
      <c r="D66" s="15" t="s">
        <v>24</v>
      </c>
      <c r="E66" s="9">
        <v>10585</v>
      </c>
      <c r="F66" s="15" t="s">
        <v>72</v>
      </c>
      <c r="G66" s="15" t="s">
        <v>13</v>
      </c>
      <c r="H66" s="15" t="s">
        <v>73</v>
      </c>
      <c r="I66" s="17">
        <v>48</v>
      </c>
      <c r="J66" s="17">
        <v>1536</v>
      </c>
      <c r="K66" s="18">
        <v>0</v>
      </c>
    </row>
    <row r="67" spans="2:11" x14ac:dyDescent="0.45">
      <c r="B67" s="9">
        <v>2</v>
      </c>
      <c r="C67" s="14">
        <v>45677</v>
      </c>
      <c r="D67" s="16" t="s">
        <v>24</v>
      </c>
      <c r="E67" s="9">
        <v>10584</v>
      </c>
      <c r="F67" s="16" t="s">
        <v>115</v>
      </c>
      <c r="G67" s="16" t="s">
        <v>16</v>
      </c>
      <c r="H67" s="16" t="s">
        <v>116</v>
      </c>
      <c r="I67" s="17">
        <v>5</v>
      </c>
      <c r="J67" s="17">
        <v>900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45677</v>
      </c>
      <c r="D69" s="16" t="s">
        <v>25</v>
      </c>
      <c r="E69" s="9">
        <v>10595</v>
      </c>
      <c r="F69" s="16" t="s">
        <v>53</v>
      </c>
      <c r="G69" s="16" t="s">
        <v>12</v>
      </c>
      <c r="H69" s="16" t="s">
        <v>339</v>
      </c>
      <c r="I69" s="17">
        <v>1</v>
      </c>
      <c r="J69" s="17">
        <v>1850</v>
      </c>
      <c r="K69" s="18">
        <v>0</v>
      </c>
    </row>
    <row r="70" spans="2:11" x14ac:dyDescent="0.45">
      <c r="B70" s="9">
        <v>2</v>
      </c>
      <c r="C70" s="14">
        <v>45677</v>
      </c>
      <c r="D70" s="16" t="s">
        <v>25</v>
      </c>
      <c r="E70" s="9">
        <v>10606</v>
      </c>
      <c r="F70" s="16" t="s">
        <v>83</v>
      </c>
      <c r="G70" s="16" t="s">
        <v>12</v>
      </c>
      <c r="H70" s="16" t="s">
        <v>84</v>
      </c>
      <c r="I70" s="17">
        <v>1</v>
      </c>
      <c r="J70" s="17">
        <v>9670</v>
      </c>
      <c r="K70" s="18">
        <v>0</v>
      </c>
    </row>
    <row r="71" spans="2:11" x14ac:dyDescent="0.45">
      <c r="B71" s="9">
        <v>3</v>
      </c>
      <c r="C71" s="14">
        <v>45677</v>
      </c>
      <c r="D71" s="16" t="s">
        <v>25</v>
      </c>
      <c r="E71" s="9">
        <v>10606</v>
      </c>
      <c r="F71" s="16" t="s">
        <v>83</v>
      </c>
      <c r="G71" s="16" t="s">
        <v>13</v>
      </c>
      <c r="H71" s="16" t="s">
        <v>84</v>
      </c>
      <c r="I71" s="17">
        <v>1</v>
      </c>
      <c r="J71" s="17">
        <v>4500</v>
      </c>
      <c r="K71" s="18">
        <v>0</v>
      </c>
    </row>
    <row r="72" spans="2:11" x14ac:dyDescent="0.45">
      <c r="B72" s="9">
        <v>4</v>
      </c>
      <c r="C72" s="14">
        <v>45677</v>
      </c>
      <c r="D72" s="16" t="s">
        <v>25</v>
      </c>
      <c r="E72" s="9">
        <v>10606</v>
      </c>
      <c r="F72" s="16" t="s">
        <v>83</v>
      </c>
      <c r="G72" s="16" t="s">
        <v>14</v>
      </c>
      <c r="H72" s="16" t="s">
        <v>84</v>
      </c>
      <c r="I72" s="17">
        <v>1</v>
      </c>
      <c r="J72" s="17">
        <v>2192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45677</v>
      </c>
      <c r="D74" s="16" t="s">
        <v>27</v>
      </c>
      <c r="E74" s="9">
        <v>10590</v>
      </c>
      <c r="F74" s="16" t="s">
        <v>53</v>
      </c>
      <c r="G74" s="16" t="s">
        <v>20</v>
      </c>
      <c r="H74" s="16" t="s">
        <v>148</v>
      </c>
      <c r="I74" s="17">
        <v>1</v>
      </c>
      <c r="J74" s="17">
        <v>750</v>
      </c>
      <c r="K74" s="18">
        <v>0</v>
      </c>
    </row>
    <row r="75" spans="2:11" x14ac:dyDescent="0.45">
      <c r="B75" s="9">
        <v>2</v>
      </c>
      <c r="C75" s="14">
        <v>45677</v>
      </c>
      <c r="D75" s="16" t="s">
        <v>27</v>
      </c>
      <c r="E75" s="9">
        <v>10604</v>
      </c>
      <c r="F75" s="16" t="s">
        <v>126</v>
      </c>
      <c r="G75" s="16" t="s">
        <v>20</v>
      </c>
      <c r="H75" s="16" t="s">
        <v>351</v>
      </c>
      <c r="I75" s="17">
        <v>1</v>
      </c>
      <c r="J75" s="17">
        <v>5150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45677</v>
      </c>
      <c r="D77" s="16" t="s">
        <v>29</v>
      </c>
      <c r="E77" s="9">
        <v>10597</v>
      </c>
      <c r="F77" s="16" t="s">
        <v>278</v>
      </c>
      <c r="G77" s="16" t="s">
        <v>12</v>
      </c>
      <c r="H77" s="16" t="s">
        <v>354</v>
      </c>
      <c r="I77" s="17">
        <v>2</v>
      </c>
      <c r="J77" s="17">
        <v>600</v>
      </c>
      <c r="K77" s="18">
        <v>0</v>
      </c>
    </row>
    <row r="78" spans="2:11" x14ac:dyDescent="0.45">
      <c r="B78" s="9">
        <v>2</v>
      </c>
      <c r="C78" s="14">
        <v>45677</v>
      </c>
      <c r="D78" s="16" t="s">
        <v>29</v>
      </c>
      <c r="E78" s="9">
        <v>10597</v>
      </c>
      <c r="F78" s="16" t="s">
        <v>278</v>
      </c>
      <c r="G78" s="16" t="s">
        <v>12</v>
      </c>
      <c r="H78" s="16" t="s">
        <v>90</v>
      </c>
      <c r="I78" s="17">
        <v>2</v>
      </c>
      <c r="J78" s="17">
        <v>1160</v>
      </c>
      <c r="K78" s="18">
        <v>0</v>
      </c>
    </row>
    <row r="79" spans="2:11" x14ac:dyDescent="0.45">
      <c r="B79" s="9">
        <v>3</v>
      </c>
      <c r="C79" s="14">
        <v>45677</v>
      </c>
      <c r="D79" s="16" t="s">
        <v>29</v>
      </c>
      <c r="E79" s="9">
        <v>10597</v>
      </c>
      <c r="F79" s="16" t="s">
        <v>278</v>
      </c>
      <c r="G79" s="16" t="s">
        <v>12</v>
      </c>
      <c r="H79" s="16" t="s">
        <v>91</v>
      </c>
      <c r="I79" s="17">
        <v>4</v>
      </c>
      <c r="J79" s="17">
        <v>1480</v>
      </c>
      <c r="K79" s="18">
        <v>0</v>
      </c>
    </row>
    <row r="80" spans="2:11" x14ac:dyDescent="0.45">
      <c r="B80" s="9">
        <v>4</v>
      </c>
      <c r="C80" s="14">
        <v>45677</v>
      </c>
      <c r="D80" s="16" t="s">
        <v>29</v>
      </c>
      <c r="E80" s="9">
        <v>10586</v>
      </c>
      <c r="F80" s="16" t="s">
        <v>229</v>
      </c>
      <c r="G80" s="16" t="s">
        <v>14</v>
      </c>
      <c r="H80" s="16" t="s">
        <v>365</v>
      </c>
      <c r="I80" s="17">
        <v>4</v>
      </c>
      <c r="J80" s="17">
        <v>1200</v>
      </c>
      <c r="K80" s="18">
        <v>0</v>
      </c>
    </row>
    <row r="81" spans="2:11" x14ac:dyDescent="0.45">
      <c r="B81" s="9">
        <v>5</v>
      </c>
      <c r="C81" s="14">
        <v>45677</v>
      </c>
      <c r="D81" s="16" t="s">
        <v>29</v>
      </c>
      <c r="E81" s="9">
        <v>10597</v>
      </c>
      <c r="F81" s="16" t="s">
        <v>278</v>
      </c>
      <c r="G81" s="16" t="s">
        <v>14</v>
      </c>
      <c r="H81" s="16" t="s">
        <v>91</v>
      </c>
      <c r="I81" s="17">
        <v>2</v>
      </c>
      <c r="J81" s="17">
        <v>740</v>
      </c>
      <c r="K81" s="18">
        <v>0</v>
      </c>
    </row>
    <row r="82" spans="2:11" x14ac:dyDescent="0.45">
      <c r="B82" s="9">
        <v>6</v>
      </c>
      <c r="C82" s="14">
        <v>45677</v>
      </c>
      <c r="D82" s="16" t="s">
        <v>29</v>
      </c>
      <c r="E82" s="9">
        <v>10597</v>
      </c>
      <c r="F82" s="16" t="s">
        <v>278</v>
      </c>
      <c r="G82" s="16" t="s">
        <v>17</v>
      </c>
      <c r="H82" s="16" t="s">
        <v>93</v>
      </c>
      <c r="I82" s="17">
        <v>10</v>
      </c>
      <c r="J82" s="17">
        <v>1500</v>
      </c>
      <c r="K82" s="18">
        <v>0</v>
      </c>
    </row>
    <row r="83" spans="2:11" x14ac:dyDescent="0.45">
      <c r="B83" s="9" t="s">
        <v>37</v>
      </c>
      <c r="C83" s="14" t="s">
        <v>38</v>
      </c>
      <c r="D83" s="16" t="s">
        <v>39</v>
      </c>
      <c r="E83" s="9" t="s">
        <v>40</v>
      </c>
      <c r="F83" s="16" t="s">
        <v>41</v>
      </c>
      <c r="G83" s="16" t="s">
        <v>42</v>
      </c>
      <c r="H83" s="16" t="s">
        <v>43</v>
      </c>
      <c r="I83" s="17" t="s">
        <v>44</v>
      </c>
      <c r="J83" s="17" t="s">
        <v>45</v>
      </c>
      <c r="K83" s="18" t="s">
        <v>46</v>
      </c>
    </row>
    <row r="84" spans="2:11" x14ac:dyDescent="0.45">
      <c r="B84" s="9">
        <v>1</v>
      </c>
      <c r="C84" s="14">
        <v>45677</v>
      </c>
      <c r="D84" s="16" t="s">
        <v>33</v>
      </c>
      <c r="E84" s="9">
        <v>10597</v>
      </c>
      <c r="F84" s="16" t="s">
        <v>278</v>
      </c>
      <c r="G84" s="16" t="s">
        <v>17</v>
      </c>
      <c r="H84" s="16" t="s">
        <v>243</v>
      </c>
      <c r="I84" s="17">
        <v>10</v>
      </c>
      <c r="J84" s="17">
        <v>860</v>
      </c>
      <c r="K84" s="18">
        <v>0</v>
      </c>
    </row>
    <row r="85" spans="2:11" x14ac:dyDescent="0.45">
      <c r="B85" s="9">
        <v>2</v>
      </c>
      <c r="C85" s="14">
        <v>45677</v>
      </c>
      <c r="D85" s="16" t="s">
        <v>33</v>
      </c>
      <c r="E85" s="9">
        <v>10597</v>
      </c>
      <c r="F85" s="16" t="s">
        <v>278</v>
      </c>
      <c r="G85" s="16" t="s">
        <v>17</v>
      </c>
      <c r="H85" s="16" t="s">
        <v>123</v>
      </c>
      <c r="I85" s="17">
        <v>3</v>
      </c>
      <c r="J85" s="17">
        <v>1050</v>
      </c>
      <c r="K85" s="18">
        <v>0</v>
      </c>
    </row>
    <row r="86" spans="2:11" x14ac:dyDescent="0.45">
      <c r="B86" s="9">
        <v>3</v>
      </c>
      <c r="C86" s="14">
        <v>45677</v>
      </c>
      <c r="D86" s="16" t="s">
        <v>33</v>
      </c>
      <c r="E86" s="9">
        <v>10600</v>
      </c>
      <c r="F86" s="16" t="s">
        <v>189</v>
      </c>
      <c r="G86" s="16" t="s">
        <v>17</v>
      </c>
      <c r="H86" s="16" t="s">
        <v>194</v>
      </c>
      <c r="I86" s="17">
        <v>30</v>
      </c>
      <c r="J86" s="17">
        <v>7500</v>
      </c>
      <c r="K86" s="18">
        <v>0</v>
      </c>
    </row>
    <row r="87" spans="2:11" x14ac:dyDescent="0.45">
      <c r="B87" s="9">
        <v>4</v>
      </c>
      <c r="C87" s="14">
        <v>45677</v>
      </c>
      <c r="D87" s="16" t="s">
        <v>33</v>
      </c>
      <c r="E87" s="9">
        <v>10587</v>
      </c>
      <c r="F87" s="16" t="s">
        <v>53</v>
      </c>
      <c r="G87" s="16" t="s">
        <v>20</v>
      </c>
      <c r="H87" s="16" t="s">
        <v>94</v>
      </c>
      <c r="I87" s="17">
        <v>1</v>
      </c>
      <c r="J87" s="17">
        <v>600</v>
      </c>
      <c r="K87" s="18">
        <v>0</v>
      </c>
    </row>
    <row r="88" spans="2:11" x14ac:dyDescent="0.45">
      <c r="B88" s="9">
        <v>5</v>
      </c>
      <c r="C88" s="14">
        <v>45677</v>
      </c>
      <c r="D88" s="16" t="s">
        <v>33</v>
      </c>
      <c r="E88" s="9">
        <v>10602</v>
      </c>
      <c r="F88" s="16" t="s">
        <v>126</v>
      </c>
      <c r="G88" s="16" t="s">
        <v>20</v>
      </c>
      <c r="H88" s="16" t="s">
        <v>94</v>
      </c>
      <c r="I88" s="17">
        <v>1</v>
      </c>
      <c r="J88" s="17">
        <v>380</v>
      </c>
      <c r="K88" s="18">
        <v>0</v>
      </c>
    </row>
    <row r="89" spans="2:11" x14ac:dyDescent="0.45">
      <c r="B89" s="9">
        <v>6</v>
      </c>
      <c r="C89" s="14">
        <v>45677</v>
      </c>
      <c r="D89" s="16" t="s">
        <v>33</v>
      </c>
      <c r="E89" s="9">
        <v>10603</v>
      </c>
      <c r="F89" s="16" t="s">
        <v>126</v>
      </c>
      <c r="G89" s="16" t="s">
        <v>20</v>
      </c>
      <c r="H89" s="16" t="s">
        <v>183</v>
      </c>
      <c r="I89" s="17">
        <v>1</v>
      </c>
      <c r="J89" s="17">
        <v>800</v>
      </c>
      <c r="K89" s="18">
        <v>0</v>
      </c>
    </row>
    <row r="90" spans="2:11" x14ac:dyDescent="0.45">
      <c r="B90" s="9">
        <v>7</v>
      </c>
      <c r="C90" s="14">
        <v>45677</v>
      </c>
      <c r="D90" s="16" t="s">
        <v>33</v>
      </c>
      <c r="E90" s="9">
        <v>10605</v>
      </c>
      <c r="F90" s="16" t="s">
        <v>126</v>
      </c>
      <c r="G90" s="16" t="s">
        <v>20</v>
      </c>
      <c r="H90" s="16" t="s">
        <v>402</v>
      </c>
      <c r="I90" s="17">
        <v>1</v>
      </c>
      <c r="J90" s="17">
        <v>2500</v>
      </c>
      <c r="K90" s="18">
        <v>0</v>
      </c>
    </row>
    <row r="91" spans="2:11" x14ac:dyDescent="0.45">
      <c r="B91" s="9">
        <v>8</v>
      </c>
      <c r="C91" s="14">
        <v>45677</v>
      </c>
      <c r="D91" s="16" t="s">
        <v>33</v>
      </c>
      <c r="E91" s="9">
        <v>10607</v>
      </c>
      <c r="F91" s="16" t="s">
        <v>180</v>
      </c>
      <c r="G91" s="16" t="s">
        <v>20</v>
      </c>
      <c r="H91" s="16" t="s">
        <v>184</v>
      </c>
      <c r="I91" s="17">
        <v>4</v>
      </c>
      <c r="J91" s="17">
        <v>4000</v>
      </c>
      <c r="K91" s="18">
        <v>0</v>
      </c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99" priority="25">
      <formula>LEN(TRIM(B6))&gt;0</formula>
    </cfRule>
  </conditionalFormatting>
  <conditionalFormatting sqref="B27:K2005">
    <cfRule type="beginsWith" dxfId="298" priority="15" operator="beginsWith" text="GST">
      <formula>LEFT(B27,LEN("GST"))="GST"</formula>
    </cfRule>
    <cfRule type="beginsWith" dxfId="297" priority="16" operator="beginsWith" text="Total Cost">
      <formula>LEFT(B27,LEN("Total Cost"))="Total Cost"</formula>
    </cfRule>
    <cfRule type="beginsWith" dxfId="296" priority="17" operator="beginsWith" text="Quantity">
      <formula>LEFT(B27,LEN("Quantity"))="Quantity"</formula>
    </cfRule>
    <cfRule type="beginsWith" dxfId="295" priority="18" operator="beginsWith" text="Products">
      <formula>LEFT(B27,LEN("Products"))="Products"</formula>
    </cfRule>
    <cfRule type="beginsWith" dxfId="294" priority="19" operator="beginsWith" text="Section">
      <formula>LEFT(B27,LEN("Section"))="Section"</formula>
    </cfRule>
    <cfRule type="beginsWith" dxfId="293" priority="20" operator="beginsWith" text="Vendors">
      <formula>LEFT(B27,LEN("Vendors"))="Vendors"</formula>
    </cfRule>
    <cfRule type="beginsWith" dxfId="292" priority="21" operator="beginsWith" text="Invoice No">
      <formula>LEFT(B27,LEN("Invoice No"))="Invoice No"</formula>
    </cfRule>
    <cfRule type="beginsWith" dxfId="291" priority="22" operator="beginsWith" text="Categories">
      <formula>LEFT(B27,LEN("Categories"))="Categories"</formula>
    </cfRule>
    <cfRule type="beginsWith" dxfId="290" priority="23" operator="beginsWith" text="Date">
      <formula>LEFT(B27,LEN("Date"))="Date"</formula>
    </cfRule>
    <cfRule type="beginsWith" dxfId="289" priority="24" operator="beginsWith" text="#">
      <formula>LEFT(B27,LEN("#"))="#"</formula>
    </cfRule>
  </conditionalFormatting>
  <conditionalFormatting sqref="M9:M25">
    <cfRule type="notContainsBlanks" dxfId="288" priority="14">
      <formula>LEN(TRIM(M9))&gt;0</formula>
    </cfRule>
  </conditionalFormatting>
  <conditionalFormatting sqref="M27">
    <cfRule type="notContainsBlanks" dxfId="287" priority="13">
      <formula>LEN(TRIM(M27))&gt;0</formula>
    </cfRule>
  </conditionalFormatting>
  <conditionalFormatting sqref="M27">
    <cfRule type="beginsWith" dxfId="286" priority="3" operator="beginsWith" text="GST">
      <formula>LEFT(M27,LEN("GST"))="GST"</formula>
    </cfRule>
    <cfRule type="beginsWith" dxfId="285" priority="4" operator="beginsWith" text="Total Cost">
      <formula>LEFT(M27,LEN("Total Cost"))="Total Cost"</formula>
    </cfRule>
    <cfRule type="beginsWith" dxfId="284" priority="5" operator="beginsWith" text="Quantity">
      <formula>LEFT(M27,LEN("Quantity"))="Quantity"</formula>
    </cfRule>
    <cfRule type="beginsWith" dxfId="283" priority="6" operator="beginsWith" text="Products">
      <formula>LEFT(M27,LEN("Products"))="Products"</formula>
    </cfRule>
    <cfRule type="beginsWith" dxfId="282" priority="7" operator="beginsWith" text="Section">
      <formula>LEFT(M27,LEN("Section"))="Section"</formula>
    </cfRule>
    <cfRule type="beginsWith" dxfId="281" priority="8" operator="beginsWith" text="Vendors">
      <formula>LEFT(M27,LEN("Vendors"))="Vendors"</formula>
    </cfRule>
    <cfRule type="beginsWith" dxfId="280" priority="9" operator="beginsWith" text="Invoice No">
      <formula>LEFT(M27,LEN("Invoice No"))="Invoice No"</formula>
    </cfRule>
    <cfRule type="beginsWith" dxfId="279" priority="10" operator="beginsWith" text="Categories">
      <formula>LEFT(M27,LEN("Categories"))="Categories"</formula>
    </cfRule>
    <cfRule type="beginsWith" dxfId="278" priority="11" operator="beginsWith" text="Date">
      <formula>LEFT(M27,LEN("Date"))="Date"</formula>
    </cfRule>
    <cfRule type="beginsWith" dxfId="277" priority="12" operator="beginsWith" text="#">
      <formula>LEFT(M27,LEN("#"))="#"</formula>
    </cfRule>
  </conditionalFormatting>
  <conditionalFormatting sqref="M26">
    <cfRule type="notContainsBlanks" dxfId="276" priority="2">
      <formula>LEN(TRIM(M26))&gt;0</formula>
    </cfRule>
  </conditionalFormatting>
  <conditionalFormatting sqref="M26 E8">
    <cfRule type="duplicateValues" dxfId="2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81716</v>
      </c>
      <c r="D6" s="23" t="s">
        <v>6</v>
      </c>
      <c r="E6" s="23">
        <v>90719</v>
      </c>
      <c r="F6" s="23" t="s">
        <v>6</v>
      </c>
      <c r="G6" s="23">
        <v>90719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444888</v>
      </c>
      <c r="D7" s="23" t="s">
        <v>8</v>
      </c>
      <c r="E7" s="23">
        <v>261004</v>
      </c>
      <c r="F7" s="24" t="s">
        <v>468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469</v>
      </c>
      <c r="C8" s="25">
        <v>526604</v>
      </c>
      <c r="D8" s="25" t="s">
        <v>9</v>
      </c>
      <c r="E8" s="25">
        <v>351723</v>
      </c>
      <c r="F8" s="26" t="s">
        <v>10</v>
      </c>
      <c r="G8" s="25">
        <v>90719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186037</v>
      </c>
      <c r="D10" s="9">
        <v>6600</v>
      </c>
      <c r="E10" s="9">
        <v>95916</v>
      </c>
      <c r="F10" s="9">
        <v>0</v>
      </c>
      <c r="G10" s="9">
        <v>5930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294483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17884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17884</v>
      </c>
    </row>
    <row r="13" spans="1:13" x14ac:dyDescent="0.45">
      <c r="B13" s="8" t="s">
        <v>24</v>
      </c>
      <c r="C13" s="9">
        <v>0</v>
      </c>
      <c r="D13" s="9">
        <v>13674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13674</v>
      </c>
    </row>
    <row r="14" spans="1:13" x14ac:dyDescent="0.45">
      <c r="B14" s="8" t="s">
        <v>25</v>
      </c>
      <c r="C14" s="9">
        <v>9202</v>
      </c>
      <c r="D14" s="9">
        <v>0</v>
      </c>
      <c r="E14" s="9">
        <v>2610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11812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7200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4000</v>
      </c>
      <c r="D18" s="9">
        <v>0</v>
      </c>
      <c r="E18" s="9">
        <v>970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4970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700</v>
      </c>
      <c r="I21" s="9">
        <v>0</v>
      </c>
      <c r="J21" s="9">
        <v>0</v>
      </c>
      <c r="K21" s="9">
        <v>0</v>
      </c>
      <c r="M21" s="10">
        <f t="shared" si="0"/>
        <v>700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1000</v>
      </c>
      <c r="M22" s="10">
        <f t="shared" si="0"/>
        <v>1000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224323</v>
      </c>
      <c r="D26" s="5">
        <v>20274</v>
      </c>
      <c r="E26" s="5">
        <v>99496</v>
      </c>
      <c r="F26" s="5">
        <v>0</v>
      </c>
      <c r="G26" s="5">
        <v>5930</v>
      </c>
      <c r="H26" s="5">
        <v>700</v>
      </c>
      <c r="I26" s="5">
        <v>0</v>
      </c>
      <c r="J26" s="5">
        <v>0</v>
      </c>
      <c r="K26" s="5">
        <v>1000</v>
      </c>
      <c r="M26" s="5">
        <f>SUM(M10:M25)</f>
        <v>351723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45678</v>
      </c>
      <c r="D28" s="15" t="s">
        <v>21</v>
      </c>
      <c r="E28" s="9">
        <v>10612</v>
      </c>
      <c r="F28" s="15" t="s">
        <v>229</v>
      </c>
      <c r="G28" s="15" t="s">
        <v>12</v>
      </c>
      <c r="H28" s="16" t="s">
        <v>291</v>
      </c>
      <c r="I28" s="17">
        <v>1</v>
      </c>
      <c r="J28" s="17">
        <v>35000</v>
      </c>
      <c r="K28" s="18">
        <v>0</v>
      </c>
    </row>
    <row r="29" spans="1:13" x14ac:dyDescent="0.45">
      <c r="B29" s="9">
        <v>2</v>
      </c>
      <c r="C29" s="14">
        <v>45678</v>
      </c>
      <c r="D29" s="16" t="s">
        <v>21</v>
      </c>
      <c r="E29" s="9">
        <v>10616</v>
      </c>
      <c r="F29" s="15" t="s">
        <v>48</v>
      </c>
      <c r="G29" s="15" t="s">
        <v>12</v>
      </c>
      <c r="H29" s="16" t="s">
        <v>294</v>
      </c>
      <c r="I29" s="17">
        <v>1</v>
      </c>
      <c r="J29" s="17">
        <v>1980</v>
      </c>
      <c r="K29" s="18">
        <v>0</v>
      </c>
    </row>
    <row r="30" spans="1:13" x14ac:dyDescent="0.45">
      <c r="B30" s="9">
        <v>3</v>
      </c>
      <c r="C30" s="14">
        <v>45678</v>
      </c>
      <c r="D30" s="16" t="s">
        <v>21</v>
      </c>
      <c r="E30" s="9">
        <v>10616</v>
      </c>
      <c r="F30" s="15" t="s">
        <v>48</v>
      </c>
      <c r="G30" s="15" t="s">
        <v>12</v>
      </c>
      <c r="H30" s="16" t="s">
        <v>49</v>
      </c>
      <c r="I30" s="17">
        <v>5</v>
      </c>
      <c r="J30" s="17">
        <v>1800</v>
      </c>
      <c r="K30" s="18">
        <v>0</v>
      </c>
    </row>
    <row r="31" spans="1:13" x14ac:dyDescent="0.45">
      <c r="B31" s="9">
        <v>4</v>
      </c>
      <c r="C31" s="14">
        <v>45678</v>
      </c>
      <c r="D31" s="15" t="s">
        <v>21</v>
      </c>
      <c r="E31" s="9">
        <v>10616</v>
      </c>
      <c r="F31" s="15" t="s">
        <v>48</v>
      </c>
      <c r="G31" s="15" t="s">
        <v>12</v>
      </c>
      <c r="H31" s="16" t="s">
        <v>133</v>
      </c>
      <c r="I31" s="17">
        <v>4.5</v>
      </c>
      <c r="J31" s="17">
        <v>2690</v>
      </c>
      <c r="K31" s="18">
        <v>0</v>
      </c>
    </row>
    <row r="32" spans="1:13" x14ac:dyDescent="0.45">
      <c r="B32" s="9">
        <v>5</v>
      </c>
      <c r="C32" s="14">
        <v>45678</v>
      </c>
      <c r="D32" s="15" t="s">
        <v>21</v>
      </c>
      <c r="E32" s="9">
        <v>10618</v>
      </c>
      <c r="F32" s="15" t="s">
        <v>51</v>
      </c>
      <c r="G32" s="15" t="s">
        <v>12</v>
      </c>
      <c r="H32" s="16" t="s">
        <v>52</v>
      </c>
      <c r="I32" s="17">
        <v>5</v>
      </c>
      <c r="J32" s="17">
        <v>6400</v>
      </c>
      <c r="K32" s="18">
        <v>0</v>
      </c>
    </row>
    <row r="33" spans="1:11" x14ac:dyDescent="0.45">
      <c r="B33" s="9">
        <v>6</v>
      </c>
      <c r="C33" s="14">
        <v>45678</v>
      </c>
      <c r="D33" s="15" t="s">
        <v>21</v>
      </c>
      <c r="E33" s="9">
        <v>10621</v>
      </c>
      <c r="F33" s="16" t="s">
        <v>189</v>
      </c>
      <c r="G33" s="16" t="s">
        <v>12</v>
      </c>
      <c r="H33" s="16" t="s">
        <v>190</v>
      </c>
      <c r="I33" s="17">
        <v>2</v>
      </c>
      <c r="J33" s="17">
        <v>4054</v>
      </c>
      <c r="K33" s="18">
        <v>0</v>
      </c>
    </row>
    <row r="34" spans="1:11" x14ac:dyDescent="0.45">
      <c r="B34" s="9">
        <v>7</v>
      </c>
      <c r="C34" s="14">
        <v>45678</v>
      </c>
      <c r="D34" s="15" t="s">
        <v>21</v>
      </c>
      <c r="E34" s="9">
        <v>10623</v>
      </c>
      <c r="F34" s="16" t="s">
        <v>95</v>
      </c>
      <c r="G34" s="16" t="s">
        <v>12</v>
      </c>
      <c r="H34" s="16" t="s">
        <v>103</v>
      </c>
      <c r="I34" s="17">
        <v>2</v>
      </c>
      <c r="J34" s="17">
        <v>7289</v>
      </c>
      <c r="K34" s="18">
        <v>1111</v>
      </c>
    </row>
    <row r="35" spans="1:11" x14ac:dyDescent="0.45">
      <c r="B35" s="9">
        <v>8</v>
      </c>
      <c r="C35" s="14">
        <v>45678</v>
      </c>
      <c r="D35" s="15" t="s">
        <v>21</v>
      </c>
      <c r="E35" s="9">
        <v>10625</v>
      </c>
      <c r="F35" s="16" t="s">
        <v>295</v>
      </c>
      <c r="G35" s="16" t="s">
        <v>12</v>
      </c>
      <c r="H35" s="16" t="s">
        <v>163</v>
      </c>
      <c r="I35" s="17">
        <v>10</v>
      </c>
      <c r="J35" s="17">
        <v>23000</v>
      </c>
      <c r="K35" s="18">
        <v>0</v>
      </c>
    </row>
    <row r="36" spans="1:11" x14ac:dyDescent="0.45">
      <c r="B36" s="9">
        <v>9</v>
      </c>
      <c r="C36" s="14">
        <v>45678</v>
      </c>
      <c r="D36" s="15" t="s">
        <v>21</v>
      </c>
      <c r="E36" s="9">
        <v>10625</v>
      </c>
      <c r="F36" s="16" t="s">
        <v>295</v>
      </c>
      <c r="G36" s="15" t="s">
        <v>12</v>
      </c>
      <c r="H36" s="15" t="s">
        <v>186</v>
      </c>
      <c r="I36" s="17">
        <v>120</v>
      </c>
      <c r="J36" s="17">
        <v>54720</v>
      </c>
      <c r="K36" s="18">
        <v>0</v>
      </c>
    </row>
    <row r="37" spans="1:11" x14ac:dyDescent="0.45">
      <c r="B37" s="9">
        <v>10</v>
      </c>
      <c r="C37" s="14">
        <v>45678</v>
      </c>
      <c r="D37" s="15" t="s">
        <v>21</v>
      </c>
      <c r="E37" s="9">
        <v>10625</v>
      </c>
      <c r="F37" s="16" t="s">
        <v>295</v>
      </c>
      <c r="G37" s="16" t="s">
        <v>12</v>
      </c>
      <c r="H37" s="16" t="s">
        <v>250</v>
      </c>
      <c r="I37" s="17">
        <v>3</v>
      </c>
      <c r="J37" s="17">
        <v>4860</v>
      </c>
      <c r="K37" s="18">
        <v>0</v>
      </c>
    </row>
    <row r="38" spans="1:11" x14ac:dyDescent="0.45">
      <c r="B38" s="9">
        <v>11</v>
      </c>
      <c r="C38" s="14">
        <v>45678</v>
      </c>
      <c r="D38" s="15" t="s">
        <v>21</v>
      </c>
      <c r="E38" s="9">
        <v>10625</v>
      </c>
      <c r="F38" s="16" t="s">
        <v>295</v>
      </c>
      <c r="G38" s="16" t="s">
        <v>12</v>
      </c>
      <c r="H38" s="16" t="s">
        <v>216</v>
      </c>
      <c r="I38" s="17">
        <v>30</v>
      </c>
      <c r="J38" s="17">
        <v>31520</v>
      </c>
      <c r="K38" s="18">
        <v>0</v>
      </c>
    </row>
    <row r="39" spans="1:11" x14ac:dyDescent="0.45">
      <c r="B39" s="9">
        <v>12</v>
      </c>
      <c r="C39" s="14">
        <v>45678</v>
      </c>
      <c r="D39" s="15" t="s">
        <v>21</v>
      </c>
      <c r="E39" s="9">
        <v>10625</v>
      </c>
      <c r="F39" s="16" t="s">
        <v>295</v>
      </c>
      <c r="G39" s="16" t="s">
        <v>12</v>
      </c>
      <c r="H39" s="16" t="s">
        <v>296</v>
      </c>
      <c r="I39" s="17">
        <v>6</v>
      </c>
      <c r="J39" s="17">
        <v>6304</v>
      </c>
      <c r="K39" s="18">
        <v>0</v>
      </c>
    </row>
    <row r="40" spans="1:11" x14ac:dyDescent="0.45">
      <c r="B40" s="9">
        <v>13</v>
      </c>
      <c r="C40" s="14">
        <v>45678</v>
      </c>
      <c r="D40" s="15" t="s">
        <v>21</v>
      </c>
      <c r="E40" s="9">
        <v>10625</v>
      </c>
      <c r="F40" s="16" t="s">
        <v>295</v>
      </c>
      <c r="G40" s="15" t="s">
        <v>12</v>
      </c>
      <c r="H40" s="15" t="s">
        <v>202</v>
      </c>
      <c r="I40" s="17">
        <v>12</v>
      </c>
      <c r="J40" s="17">
        <v>6420</v>
      </c>
      <c r="K40" s="18">
        <v>0</v>
      </c>
    </row>
    <row r="41" spans="1:11" x14ac:dyDescent="0.45">
      <c r="B41" s="9">
        <v>14</v>
      </c>
      <c r="C41" s="14">
        <v>45678</v>
      </c>
      <c r="D41" s="16" t="s">
        <v>21</v>
      </c>
      <c r="E41" s="9">
        <v>10612</v>
      </c>
      <c r="F41" s="16" t="s">
        <v>229</v>
      </c>
      <c r="G41" s="16" t="s">
        <v>13</v>
      </c>
      <c r="H41" s="16" t="s">
        <v>240</v>
      </c>
      <c r="I41" s="17">
        <v>2</v>
      </c>
      <c r="J41" s="17">
        <v>6600</v>
      </c>
      <c r="K41" s="18">
        <v>0</v>
      </c>
    </row>
    <row r="42" spans="1:11" x14ac:dyDescent="0.45">
      <c r="B42" s="9">
        <v>15</v>
      </c>
      <c r="C42" s="14">
        <v>45678</v>
      </c>
      <c r="D42" s="16" t="s">
        <v>21</v>
      </c>
      <c r="E42" s="9">
        <v>10612</v>
      </c>
      <c r="F42" s="16" t="s">
        <v>229</v>
      </c>
      <c r="G42" s="16" t="s">
        <v>14</v>
      </c>
      <c r="H42" s="16" t="s">
        <v>310</v>
      </c>
      <c r="I42" s="17">
        <v>12</v>
      </c>
      <c r="J42" s="17">
        <v>5100</v>
      </c>
      <c r="K42" s="18">
        <v>0</v>
      </c>
    </row>
    <row r="43" spans="1:11" x14ac:dyDescent="0.45">
      <c r="B43" s="9">
        <v>16</v>
      </c>
      <c r="C43" s="14">
        <v>45678</v>
      </c>
      <c r="D43" s="15" t="s">
        <v>21</v>
      </c>
      <c r="E43" s="9">
        <v>10612</v>
      </c>
      <c r="F43" s="16" t="s">
        <v>229</v>
      </c>
      <c r="G43" s="16" t="s">
        <v>14</v>
      </c>
      <c r="H43" s="16" t="s">
        <v>311</v>
      </c>
      <c r="I43" s="17">
        <v>0.6</v>
      </c>
      <c r="J43" s="17">
        <v>33000</v>
      </c>
      <c r="K43" s="18">
        <v>0</v>
      </c>
    </row>
    <row r="44" spans="1:11" s="7" customFormat="1" x14ac:dyDescent="0.45">
      <c r="A44" s="11"/>
      <c r="B44" s="9">
        <v>17</v>
      </c>
      <c r="C44" s="14">
        <v>45678</v>
      </c>
      <c r="D44" s="15" t="s">
        <v>21</v>
      </c>
      <c r="E44" s="9">
        <v>10612</v>
      </c>
      <c r="F44" s="16" t="s">
        <v>229</v>
      </c>
      <c r="G44" s="16" t="s">
        <v>14</v>
      </c>
      <c r="H44" s="16" t="s">
        <v>242</v>
      </c>
      <c r="I44" s="17">
        <v>1</v>
      </c>
      <c r="J44" s="17">
        <v>4900</v>
      </c>
      <c r="K44" s="18">
        <v>0</v>
      </c>
    </row>
    <row r="45" spans="1:11" s="7" customFormat="1" x14ac:dyDescent="0.45">
      <c r="A45" s="11"/>
      <c r="B45" s="9">
        <v>18</v>
      </c>
      <c r="C45" s="14">
        <v>45678</v>
      </c>
      <c r="D45" s="15" t="s">
        <v>21</v>
      </c>
      <c r="E45" s="9">
        <v>10616</v>
      </c>
      <c r="F45" s="16" t="s">
        <v>48</v>
      </c>
      <c r="G45" s="16" t="s">
        <v>14</v>
      </c>
      <c r="H45" s="16" t="s">
        <v>312</v>
      </c>
      <c r="I45" s="17">
        <v>1</v>
      </c>
      <c r="J45" s="17">
        <v>2700</v>
      </c>
      <c r="K45" s="18">
        <v>0</v>
      </c>
    </row>
    <row r="46" spans="1:11" x14ac:dyDescent="0.45">
      <c r="B46" s="9">
        <v>19</v>
      </c>
      <c r="C46" s="14">
        <v>45678</v>
      </c>
      <c r="D46" s="16" t="s">
        <v>21</v>
      </c>
      <c r="E46" s="9">
        <v>10616</v>
      </c>
      <c r="F46" s="16" t="s">
        <v>48</v>
      </c>
      <c r="G46" s="16" t="s">
        <v>14</v>
      </c>
      <c r="H46" s="16" t="s">
        <v>66</v>
      </c>
      <c r="I46" s="17">
        <v>24</v>
      </c>
      <c r="J46" s="17">
        <v>5160</v>
      </c>
      <c r="K46" s="18">
        <v>0</v>
      </c>
    </row>
    <row r="47" spans="1:11" x14ac:dyDescent="0.45">
      <c r="B47" s="9">
        <v>20</v>
      </c>
      <c r="C47" s="14">
        <v>45678</v>
      </c>
      <c r="D47" s="16" t="s">
        <v>21</v>
      </c>
      <c r="E47" s="9">
        <v>10616</v>
      </c>
      <c r="F47" s="16" t="s">
        <v>48</v>
      </c>
      <c r="G47" s="16" t="s">
        <v>14</v>
      </c>
      <c r="H47" s="16" t="s">
        <v>62</v>
      </c>
      <c r="I47" s="17">
        <v>1</v>
      </c>
      <c r="J47" s="17">
        <v>250</v>
      </c>
      <c r="K47" s="18">
        <v>0</v>
      </c>
    </row>
    <row r="48" spans="1:11" x14ac:dyDescent="0.45">
      <c r="B48" s="9">
        <v>21</v>
      </c>
      <c r="C48" s="14">
        <v>45678</v>
      </c>
      <c r="D48" s="15" t="s">
        <v>21</v>
      </c>
      <c r="E48" s="9">
        <v>10616</v>
      </c>
      <c r="F48" s="16" t="s">
        <v>48</v>
      </c>
      <c r="G48" s="16" t="s">
        <v>14</v>
      </c>
      <c r="H48" s="16" t="s">
        <v>165</v>
      </c>
      <c r="I48" s="17">
        <v>1</v>
      </c>
      <c r="J48" s="17">
        <v>420</v>
      </c>
      <c r="K48" s="18">
        <v>0</v>
      </c>
    </row>
    <row r="49" spans="2:11" x14ac:dyDescent="0.45">
      <c r="B49" s="9">
        <v>22</v>
      </c>
      <c r="C49" s="14">
        <v>45678</v>
      </c>
      <c r="D49" s="16" t="s">
        <v>21</v>
      </c>
      <c r="E49" s="9">
        <v>10616</v>
      </c>
      <c r="F49" s="16" t="s">
        <v>48</v>
      </c>
      <c r="G49" s="16" t="s">
        <v>14</v>
      </c>
      <c r="H49" s="16" t="s">
        <v>63</v>
      </c>
      <c r="I49" s="17">
        <v>5</v>
      </c>
      <c r="J49" s="17">
        <v>700</v>
      </c>
      <c r="K49" s="18">
        <v>0</v>
      </c>
    </row>
    <row r="50" spans="2:11" x14ac:dyDescent="0.45">
      <c r="B50" s="9">
        <v>23</v>
      </c>
      <c r="C50" s="14">
        <v>45678</v>
      </c>
      <c r="D50" s="15" t="s">
        <v>21</v>
      </c>
      <c r="E50" s="9">
        <v>10622</v>
      </c>
      <c r="F50" s="15" t="s">
        <v>95</v>
      </c>
      <c r="G50" s="16" t="s">
        <v>14</v>
      </c>
      <c r="H50" s="16" t="s">
        <v>314</v>
      </c>
      <c r="I50" s="17">
        <v>1</v>
      </c>
      <c r="J50" s="17">
        <v>3308</v>
      </c>
      <c r="K50" s="18">
        <v>504</v>
      </c>
    </row>
    <row r="51" spans="2:11" x14ac:dyDescent="0.45">
      <c r="B51" s="9">
        <v>24</v>
      </c>
      <c r="C51" s="14">
        <v>45678</v>
      </c>
      <c r="D51" s="16" t="s">
        <v>21</v>
      </c>
      <c r="E51" s="9">
        <v>10625</v>
      </c>
      <c r="F51" s="15" t="s">
        <v>295</v>
      </c>
      <c r="G51" s="16" t="s">
        <v>14</v>
      </c>
      <c r="H51" s="16" t="s">
        <v>163</v>
      </c>
      <c r="I51" s="17">
        <v>8</v>
      </c>
      <c r="J51" s="17">
        <v>18400</v>
      </c>
      <c r="K51" s="18">
        <v>0</v>
      </c>
    </row>
    <row r="52" spans="2:11" x14ac:dyDescent="0.45">
      <c r="B52" s="9">
        <v>25</v>
      </c>
      <c r="C52" s="14">
        <v>45678</v>
      </c>
      <c r="D52" s="16" t="s">
        <v>21</v>
      </c>
      <c r="E52" s="9">
        <v>10625</v>
      </c>
      <c r="F52" s="15" t="s">
        <v>295</v>
      </c>
      <c r="G52" s="16" t="s">
        <v>14</v>
      </c>
      <c r="H52" s="16" t="s">
        <v>233</v>
      </c>
      <c r="I52" s="17">
        <v>18</v>
      </c>
      <c r="J52" s="17">
        <v>18918</v>
      </c>
      <c r="K52" s="18">
        <v>0</v>
      </c>
    </row>
    <row r="53" spans="2:11" x14ac:dyDescent="0.45">
      <c r="B53" s="9">
        <v>26</v>
      </c>
      <c r="C53" s="14">
        <v>45678</v>
      </c>
      <c r="D53" s="16" t="s">
        <v>21</v>
      </c>
      <c r="E53" s="9">
        <v>10625</v>
      </c>
      <c r="F53" s="15" t="s">
        <v>295</v>
      </c>
      <c r="G53" s="16" t="s">
        <v>14</v>
      </c>
      <c r="H53" s="16" t="s">
        <v>108</v>
      </c>
      <c r="I53" s="17">
        <v>12</v>
      </c>
      <c r="J53" s="17">
        <v>3060</v>
      </c>
      <c r="K53" s="18">
        <v>0</v>
      </c>
    </row>
    <row r="54" spans="2:11" x14ac:dyDescent="0.45">
      <c r="B54" s="9">
        <v>27</v>
      </c>
      <c r="C54" s="14">
        <v>45678</v>
      </c>
      <c r="D54" s="15" t="s">
        <v>21</v>
      </c>
      <c r="E54" s="9">
        <v>10610</v>
      </c>
      <c r="F54" s="15" t="s">
        <v>124</v>
      </c>
      <c r="G54" s="16" t="s">
        <v>16</v>
      </c>
      <c r="H54" s="16" t="s">
        <v>70</v>
      </c>
      <c r="I54" s="17">
        <v>60</v>
      </c>
      <c r="J54" s="17">
        <v>1100</v>
      </c>
      <c r="K54" s="18">
        <v>0</v>
      </c>
    </row>
    <row r="55" spans="2:11" x14ac:dyDescent="0.45">
      <c r="B55" s="9">
        <v>28</v>
      </c>
      <c r="C55" s="14">
        <v>45678</v>
      </c>
      <c r="D55" s="16" t="s">
        <v>21</v>
      </c>
      <c r="E55" s="9">
        <v>10616</v>
      </c>
      <c r="F55" s="16" t="s">
        <v>48</v>
      </c>
      <c r="G55" s="16" t="s">
        <v>16</v>
      </c>
      <c r="H55" s="16" t="s">
        <v>68</v>
      </c>
      <c r="I55" s="17">
        <v>5</v>
      </c>
      <c r="J55" s="17">
        <v>1800</v>
      </c>
      <c r="K55" s="18">
        <v>0</v>
      </c>
    </row>
    <row r="56" spans="2:11" x14ac:dyDescent="0.45">
      <c r="B56" s="9">
        <v>29</v>
      </c>
      <c r="C56" s="14">
        <v>45678</v>
      </c>
      <c r="D56" s="16" t="s">
        <v>21</v>
      </c>
      <c r="E56" s="9">
        <v>10616</v>
      </c>
      <c r="F56" s="16" t="s">
        <v>48</v>
      </c>
      <c r="G56" s="16" t="s">
        <v>16</v>
      </c>
      <c r="H56" s="16" t="s">
        <v>133</v>
      </c>
      <c r="I56" s="17">
        <v>3</v>
      </c>
      <c r="J56" s="17">
        <v>1350</v>
      </c>
      <c r="K56" s="18">
        <v>0</v>
      </c>
    </row>
    <row r="57" spans="2:11" x14ac:dyDescent="0.45">
      <c r="B57" s="9">
        <v>30</v>
      </c>
      <c r="C57" s="14">
        <v>45678</v>
      </c>
      <c r="D57" s="16" t="s">
        <v>21</v>
      </c>
      <c r="E57" s="9">
        <v>10616</v>
      </c>
      <c r="F57" s="16" t="s">
        <v>48</v>
      </c>
      <c r="G57" s="16" t="s">
        <v>16</v>
      </c>
      <c r="H57" s="16" t="s">
        <v>251</v>
      </c>
      <c r="I57" s="17">
        <v>4</v>
      </c>
      <c r="J57" s="17">
        <v>1680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45678</v>
      </c>
      <c r="D59" s="16" t="s">
        <v>23</v>
      </c>
      <c r="E59" s="9">
        <v>10614</v>
      </c>
      <c r="F59" s="16" t="s">
        <v>143</v>
      </c>
      <c r="G59" s="16" t="s">
        <v>12</v>
      </c>
      <c r="H59" s="16" t="s">
        <v>145</v>
      </c>
      <c r="I59" s="17">
        <v>10.71</v>
      </c>
      <c r="J59" s="17">
        <v>15529</v>
      </c>
      <c r="K59" s="18">
        <v>0</v>
      </c>
    </row>
    <row r="60" spans="2:11" x14ac:dyDescent="0.45">
      <c r="B60" s="9">
        <v>2</v>
      </c>
      <c r="C60" s="14">
        <v>45678</v>
      </c>
      <c r="D60" s="16" t="s">
        <v>23</v>
      </c>
      <c r="E60" s="9">
        <v>10615</v>
      </c>
      <c r="F60" s="16" t="s">
        <v>53</v>
      </c>
      <c r="G60" s="16" t="s">
        <v>12</v>
      </c>
      <c r="H60" s="16" t="s">
        <v>111</v>
      </c>
      <c r="I60" s="17">
        <v>3</v>
      </c>
      <c r="J60" s="17">
        <v>2355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45678</v>
      </c>
      <c r="D62" s="16" t="s">
        <v>24</v>
      </c>
      <c r="E62" s="9">
        <v>10611</v>
      </c>
      <c r="F62" s="16" t="s">
        <v>72</v>
      </c>
      <c r="G62" s="15" t="s">
        <v>13</v>
      </c>
      <c r="H62" s="15" t="s">
        <v>114</v>
      </c>
      <c r="I62" s="17">
        <v>3</v>
      </c>
      <c r="J62" s="17">
        <v>900</v>
      </c>
      <c r="K62" s="18">
        <v>0</v>
      </c>
    </row>
    <row r="63" spans="2:11" x14ac:dyDescent="0.45">
      <c r="B63" s="9">
        <v>2</v>
      </c>
      <c r="C63" s="14">
        <v>45678</v>
      </c>
      <c r="D63" s="16" t="s">
        <v>24</v>
      </c>
      <c r="E63" s="9">
        <v>10615</v>
      </c>
      <c r="F63" s="16" t="s">
        <v>53</v>
      </c>
      <c r="G63" s="16" t="s">
        <v>13</v>
      </c>
      <c r="H63" s="16" t="s">
        <v>146</v>
      </c>
      <c r="I63" s="17">
        <v>24</v>
      </c>
      <c r="J63" s="17">
        <v>1920</v>
      </c>
      <c r="K63" s="18">
        <v>0</v>
      </c>
    </row>
    <row r="64" spans="2:11" x14ac:dyDescent="0.45">
      <c r="B64" s="9">
        <v>3</v>
      </c>
      <c r="C64" s="14">
        <v>45678</v>
      </c>
      <c r="D64" s="16" t="s">
        <v>24</v>
      </c>
      <c r="E64" s="9">
        <v>10616</v>
      </c>
      <c r="F64" s="16" t="s">
        <v>48</v>
      </c>
      <c r="G64" s="16" t="s">
        <v>13</v>
      </c>
      <c r="H64" s="16" t="s">
        <v>80</v>
      </c>
      <c r="I64" s="17">
        <v>12</v>
      </c>
      <c r="J64" s="17">
        <v>1260</v>
      </c>
      <c r="K64" s="18">
        <v>0</v>
      </c>
    </row>
    <row r="65" spans="2:11" x14ac:dyDescent="0.45">
      <c r="B65" s="9">
        <v>4</v>
      </c>
      <c r="C65" s="14">
        <v>45678</v>
      </c>
      <c r="D65" s="16" t="s">
        <v>24</v>
      </c>
      <c r="E65" s="9">
        <v>10620</v>
      </c>
      <c r="F65" s="16" t="s">
        <v>76</v>
      </c>
      <c r="G65" s="16" t="s">
        <v>13</v>
      </c>
      <c r="H65" s="16" t="s">
        <v>77</v>
      </c>
      <c r="I65" s="17">
        <v>24</v>
      </c>
      <c r="J65" s="17">
        <v>2314</v>
      </c>
      <c r="K65" s="18">
        <v>0</v>
      </c>
    </row>
    <row r="66" spans="2:11" x14ac:dyDescent="0.45">
      <c r="B66" s="9">
        <v>5</v>
      </c>
      <c r="C66" s="14">
        <v>45678</v>
      </c>
      <c r="D66" s="15" t="s">
        <v>24</v>
      </c>
      <c r="E66" s="9">
        <v>10620</v>
      </c>
      <c r="F66" s="15" t="s">
        <v>76</v>
      </c>
      <c r="G66" s="15" t="s">
        <v>13</v>
      </c>
      <c r="H66" s="15" t="s">
        <v>78</v>
      </c>
      <c r="I66" s="17">
        <v>60</v>
      </c>
      <c r="J66" s="17">
        <v>5200</v>
      </c>
      <c r="K66" s="18">
        <v>0</v>
      </c>
    </row>
    <row r="67" spans="2:11" x14ac:dyDescent="0.45">
      <c r="B67" s="9">
        <v>6</v>
      </c>
      <c r="C67" s="14">
        <v>45678</v>
      </c>
      <c r="D67" s="16" t="s">
        <v>24</v>
      </c>
      <c r="E67" s="9">
        <v>10620</v>
      </c>
      <c r="F67" s="16" t="s">
        <v>76</v>
      </c>
      <c r="G67" s="16" t="s">
        <v>13</v>
      </c>
      <c r="H67" s="16" t="s">
        <v>266</v>
      </c>
      <c r="I67" s="17">
        <v>24</v>
      </c>
      <c r="J67" s="17">
        <v>2080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45678</v>
      </c>
      <c r="D69" s="16" t="s">
        <v>25</v>
      </c>
      <c r="E69" s="9">
        <v>10624</v>
      </c>
      <c r="F69" s="16" t="s">
        <v>83</v>
      </c>
      <c r="G69" s="16" t="s">
        <v>12</v>
      </c>
      <c r="H69" s="16" t="s">
        <v>84</v>
      </c>
      <c r="I69" s="17">
        <v>1</v>
      </c>
      <c r="J69" s="17">
        <v>9202</v>
      </c>
      <c r="K69" s="18">
        <v>0</v>
      </c>
    </row>
    <row r="70" spans="2:11" x14ac:dyDescent="0.45">
      <c r="B70" s="9">
        <v>2</v>
      </c>
      <c r="C70" s="14">
        <v>45678</v>
      </c>
      <c r="D70" s="16" t="s">
        <v>25</v>
      </c>
      <c r="E70" s="9">
        <v>10619</v>
      </c>
      <c r="F70" s="16" t="s">
        <v>53</v>
      </c>
      <c r="G70" s="16" t="s">
        <v>14</v>
      </c>
      <c r="H70" s="16" t="s">
        <v>84</v>
      </c>
      <c r="I70" s="17">
        <v>1</v>
      </c>
      <c r="J70" s="17">
        <v>2610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45678</v>
      </c>
      <c r="D72" s="16" t="s">
        <v>27</v>
      </c>
      <c r="E72" s="9">
        <v>10613</v>
      </c>
      <c r="F72" s="16" t="s">
        <v>147</v>
      </c>
      <c r="G72" s="16" t="s">
        <v>12</v>
      </c>
      <c r="H72" s="16" t="s">
        <v>147</v>
      </c>
      <c r="I72" s="17">
        <v>6</v>
      </c>
      <c r="J72" s="17">
        <v>7200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45678</v>
      </c>
      <c r="D74" s="16" t="s">
        <v>29</v>
      </c>
      <c r="E74" s="9">
        <v>10608</v>
      </c>
      <c r="F74" s="16" t="s">
        <v>53</v>
      </c>
      <c r="G74" s="16" t="s">
        <v>12</v>
      </c>
      <c r="H74" s="16" t="s">
        <v>89</v>
      </c>
      <c r="I74" s="17">
        <v>2</v>
      </c>
      <c r="J74" s="17">
        <v>560</v>
      </c>
      <c r="K74" s="18">
        <v>0</v>
      </c>
    </row>
    <row r="75" spans="2:11" x14ac:dyDescent="0.45">
      <c r="B75" s="9">
        <v>2</v>
      </c>
      <c r="C75" s="14">
        <v>45678</v>
      </c>
      <c r="D75" s="16" t="s">
        <v>29</v>
      </c>
      <c r="E75" s="9">
        <v>10617</v>
      </c>
      <c r="F75" s="16" t="s">
        <v>278</v>
      </c>
      <c r="G75" s="16" t="s">
        <v>12</v>
      </c>
      <c r="H75" s="16" t="s">
        <v>92</v>
      </c>
      <c r="I75" s="17">
        <v>5</v>
      </c>
      <c r="J75" s="17">
        <v>600</v>
      </c>
      <c r="K75" s="18">
        <v>0</v>
      </c>
    </row>
    <row r="76" spans="2:11" x14ac:dyDescent="0.45">
      <c r="B76" s="9">
        <v>3</v>
      </c>
      <c r="C76" s="14">
        <v>45678</v>
      </c>
      <c r="D76" s="16" t="s">
        <v>29</v>
      </c>
      <c r="E76" s="9">
        <v>10617</v>
      </c>
      <c r="F76" s="16" t="s">
        <v>278</v>
      </c>
      <c r="G76" s="16" t="s">
        <v>12</v>
      </c>
      <c r="H76" s="16" t="s">
        <v>121</v>
      </c>
      <c r="I76" s="17">
        <v>10</v>
      </c>
      <c r="J76" s="17">
        <v>200</v>
      </c>
      <c r="K76" s="18">
        <v>0</v>
      </c>
    </row>
    <row r="77" spans="2:11" x14ac:dyDescent="0.45">
      <c r="B77" s="9">
        <v>4</v>
      </c>
      <c r="C77" s="14">
        <v>45678</v>
      </c>
      <c r="D77" s="16" t="s">
        <v>29</v>
      </c>
      <c r="E77" s="9">
        <v>10617</v>
      </c>
      <c r="F77" s="16" t="s">
        <v>278</v>
      </c>
      <c r="G77" s="16" t="s">
        <v>12</v>
      </c>
      <c r="H77" s="16" t="s">
        <v>90</v>
      </c>
      <c r="I77" s="17">
        <v>2</v>
      </c>
      <c r="J77" s="17">
        <v>1160</v>
      </c>
      <c r="K77" s="18">
        <v>0</v>
      </c>
    </row>
    <row r="78" spans="2:11" x14ac:dyDescent="0.45">
      <c r="B78" s="9">
        <v>5</v>
      </c>
      <c r="C78" s="14">
        <v>45678</v>
      </c>
      <c r="D78" s="16" t="s">
        <v>29</v>
      </c>
      <c r="E78" s="9">
        <v>10617</v>
      </c>
      <c r="F78" s="16" t="s">
        <v>278</v>
      </c>
      <c r="G78" s="16" t="s">
        <v>12</v>
      </c>
      <c r="H78" s="16" t="s">
        <v>91</v>
      </c>
      <c r="I78" s="17">
        <v>4</v>
      </c>
      <c r="J78" s="17">
        <v>1480</v>
      </c>
      <c r="K78" s="18">
        <v>0</v>
      </c>
    </row>
    <row r="79" spans="2:11" x14ac:dyDescent="0.45">
      <c r="B79" s="9">
        <v>6</v>
      </c>
      <c r="C79" s="14">
        <v>45678</v>
      </c>
      <c r="D79" s="16" t="s">
        <v>29</v>
      </c>
      <c r="E79" s="9">
        <v>10615</v>
      </c>
      <c r="F79" s="16" t="s">
        <v>53</v>
      </c>
      <c r="G79" s="16" t="s">
        <v>14</v>
      </c>
      <c r="H79" s="16" t="s">
        <v>168</v>
      </c>
      <c r="I79" s="17">
        <v>1</v>
      </c>
      <c r="J79" s="17">
        <v>970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45678</v>
      </c>
      <c r="D81" s="16" t="s">
        <v>32</v>
      </c>
      <c r="E81" s="9">
        <v>10617</v>
      </c>
      <c r="F81" s="16" t="s">
        <v>278</v>
      </c>
      <c r="G81" s="16" t="s">
        <v>17</v>
      </c>
      <c r="H81" s="16" t="s">
        <v>374</v>
      </c>
      <c r="I81" s="17">
        <v>50</v>
      </c>
      <c r="J81" s="17">
        <v>700</v>
      </c>
      <c r="K81" s="18">
        <v>0</v>
      </c>
    </row>
    <row r="82" spans="2:11" x14ac:dyDescent="0.45">
      <c r="B82" s="9" t="s">
        <v>37</v>
      </c>
      <c r="C82" s="14" t="s">
        <v>38</v>
      </c>
      <c r="D82" s="16" t="s">
        <v>39</v>
      </c>
      <c r="E82" s="9" t="s">
        <v>40</v>
      </c>
      <c r="F82" s="16" t="s">
        <v>41</v>
      </c>
      <c r="G82" s="16" t="s">
        <v>42</v>
      </c>
      <c r="H82" s="16" t="s">
        <v>43</v>
      </c>
      <c r="I82" s="17" t="s">
        <v>44</v>
      </c>
      <c r="J82" s="17" t="s">
        <v>45</v>
      </c>
      <c r="K82" s="18" t="s">
        <v>46</v>
      </c>
    </row>
    <row r="83" spans="2:11" x14ac:dyDescent="0.45">
      <c r="B83" s="9">
        <v>1</v>
      </c>
      <c r="C83" s="14">
        <v>45678</v>
      </c>
      <c r="D83" s="16" t="s">
        <v>33</v>
      </c>
      <c r="E83" s="9">
        <v>10609</v>
      </c>
      <c r="F83" s="16" t="s">
        <v>124</v>
      </c>
      <c r="G83" s="16" t="s">
        <v>20</v>
      </c>
      <c r="H83" s="16" t="s">
        <v>393</v>
      </c>
      <c r="I83" s="17">
        <v>1</v>
      </c>
      <c r="J83" s="17">
        <v>1000</v>
      </c>
      <c r="K83" s="18">
        <v>0</v>
      </c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74" priority="25">
      <formula>LEN(TRIM(B6))&gt;0</formula>
    </cfRule>
  </conditionalFormatting>
  <conditionalFormatting sqref="B27:K2005">
    <cfRule type="beginsWith" dxfId="273" priority="15" operator="beginsWith" text="GST">
      <formula>LEFT(B27,LEN("GST"))="GST"</formula>
    </cfRule>
    <cfRule type="beginsWith" dxfId="272" priority="16" operator="beginsWith" text="Total Cost">
      <formula>LEFT(B27,LEN("Total Cost"))="Total Cost"</formula>
    </cfRule>
    <cfRule type="beginsWith" dxfId="271" priority="17" operator="beginsWith" text="Quantity">
      <formula>LEFT(B27,LEN("Quantity"))="Quantity"</formula>
    </cfRule>
    <cfRule type="beginsWith" dxfId="270" priority="18" operator="beginsWith" text="Products">
      <formula>LEFT(B27,LEN("Products"))="Products"</formula>
    </cfRule>
    <cfRule type="beginsWith" dxfId="269" priority="19" operator="beginsWith" text="Section">
      <formula>LEFT(B27,LEN("Section"))="Section"</formula>
    </cfRule>
    <cfRule type="beginsWith" dxfId="268" priority="20" operator="beginsWith" text="Vendors">
      <formula>LEFT(B27,LEN("Vendors"))="Vendors"</formula>
    </cfRule>
    <cfRule type="beginsWith" dxfId="267" priority="21" operator="beginsWith" text="Invoice No">
      <formula>LEFT(B27,LEN("Invoice No"))="Invoice No"</formula>
    </cfRule>
    <cfRule type="beginsWith" dxfId="266" priority="22" operator="beginsWith" text="Categories">
      <formula>LEFT(B27,LEN("Categories"))="Categories"</formula>
    </cfRule>
    <cfRule type="beginsWith" dxfId="265" priority="23" operator="beginsWith" text="Date">
      <formula>LEFT(B27,LEN("Date"))="Date"</formula>
    </cfRule>
    <cfRule type="beginsWith" dxfId="264" priority="24" operator="beginsWith" text="#">
      <formula>LEFT(B27,LEN("#"))="#"</formula>
    </cfRule>
  </conditionalFormatting>
  <conditionalFormatting sqref="M9:M25">
    <cfRule type="notContainsBlanks" dxfId="263" priority="14">
      <formula>LEN(TRIM(M9))&gt;0</formula>
    </cfRule>
  </conditionalFormatting>
  <conditionalFormatting sqref="M27">
    <cfRule type="notContainsBlanks" dxfId="262" priority="13">
      <formula>LEN(TRIM(M27))&gt;0</formula>
    </cfRule>
  </conditionalFormatting>
  <conditionalFormatting sqref="M27">
    <cfRule type="beginsWith" dxfId="261" priority="3" operator="beginsWith" text="GST">
      <formula>LEFT(M27,LEN("GST"))="GST"</formula>
    </cfRule>
    <cfRule type="beginsWith" dxfId="260" priority="4" operator="beginsWith" text="Total Cost">
      <formula>LEFT(M27,LEN("Total Cost"))="Total Cost"</formula>
    </cfRule>
    <cfRule type="beginsWith" dxfId="259" priority="5" operator="beginsWith" text="Quantity">
      <formula>LEFT(M27,LEN("Quantity"))="Quantity"</formula>
    </cfRule>
    <cfRule type="beginsWith" dxfId="258" priority="6" operator="beginsWith" text="Products">
      <formula>LEFT(M27,LEN("Products"))="Products"</formula>
    </cfRule>
    <cfRule type="beginsWith" dxfId="257" priority="7" operator="beginsWith" text="Section">
      <formula>LEFT(M27,LEN("Section"))="Section"</formula>
    </cfRule>
    <cfRule type="beginsWith" dxfId="256" priority="8" operator="beginsWith" text="Vendors">
      <formula>LEFT(M27,LEN("Vendors"))="Vendors"</formula>
    </cfRule>
    <cfRule type="beginsWith" dxfId="255" priority="9" operator="beginsWith" text="Invoice No">
      <formula>LEFT(M27,LEN("Invoice No"))="Invoice No"</formula>
    </cfRule>
    <cfRule type="beginsWith" dxfId="254" priority="10" operator="beginsWith" text="Categories">
      <formula>LEFT(M27,LEN("Categories"))="Categories"</formula>
    </cfRule>
    <cfRule type="beginsWith" dxfId="253" priority="11" operator="beginsWith" text="Date">
      <formula>LEFT(M27,LEN("Date"))="Date"</formula>
    </cfRule>
    <cfRule type="beginsWith" dxfId="252" priority="12" operator="beginsWith" text="#">
      <formula>LEFT(M27,LEN("#"))="#"</formula>
    </cfRule>
  </conditionalFormatting>
  <conditionalFormatting sqref="M26">
    <cfRule type="notContainsBlanks" dxfId="251" priority="2">
      <formula>LEN(TRIM(M26))&gt;0</formula>
    </cfRule>
  </conditionalFormatting>
  <conditionalFormatting sqref="M26 E8">
    <cfRule type="duplicateValues" dxfId="2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1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(2025-01-22)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126244</v>
      </c>
      <c r="D6" s="23" t="s">
        <v>6</v>
      </c>
      <c r="E6" s="23">
        <v>77858</v>
      </c>
      <c r="F6" s="23" t="s">
        <v>6</v>
      </c>
      <c r="G6" s="23">
        <v>77858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425472</v>
      </c>
      <c r="D7" s="23" t="s">
        <v>8</v>
      </c>
      <c r="E7" s="23">
        <v>31594</v>
      </c>
      <c r="F7" s="24" t="s">
        <v>470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471</v>
      </c>
      <c r="C8" s="25">
        <v>551716</v>
      </c>
      <c r="D8" s="25" t="s">
        <v>9</v>
      </c>
      <c r="E8" s="25">
        <v>109452</v>
      </c>
      <c r="F8" s="26" t="s">
        <v>10</v>
      </c>
      <c r="G8" s="25">
        <v>77858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32729</v>
      </c>
      <c r="D10" s="9">
        <v>900</v>
      </c>
      <c r="E10" s="9">
        <v>4180</v>
      </c>
      <c r="F10" s="9">
        <v>0</v>
      </c>
      <c r="G10" s="9">
        <v>13655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51464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19500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19500</v>
      </c>
    </row>
    <row r="13" spans="1:13" x14ac:dyDescent="0.45">
      <c r="B13" s="8" t="s">
        <v>24</v>
      </c>
      <c r="C13" s="9">
        <v>2000</v>
      </c>
      <c r="D13" s="9">
        <v>1536</v>
      </c>
      <c r="E13" s="9">
        <v>0</v>
      </c>
      <c r="F13" s="9">
        <v>0</v>
      </c>
      <c r="G13" s="9">
        <v>1980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5516</v>
      </c>
    </row>
    <row r="14" spans="1:13" x14ac:dyDescent="0.45">
      <c r="B14" s="8" t="s">
        <v>25</v>
      </c>
      <c r="C14" s="9">
        <v>10400</v>
      </c>
      <c r="D14" s="9">
        <v>0</v>
      </c>
      <c r="E14" s="9">
        <v>2025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12425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440</v>
      </c>
      <c r="M16" s="10">
        <f t="shared" si="0"/>
        <v>440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5390</v>
      </c>
      <c r="D18" s="9">
        <v>300</v>
      </c>
      <c r="E18" s="9">
        <v>1920</v>
      </c>
      <c r="F18" s="9">
        <v>0</v>
      </c>
      <c r="G18" s="9">
        <v>0</v>
      </c>
      <c r="H18" s="9">
        <v>1185</v>
      </c>
      <c r="I18" s="9">
        <v>0</v>
      </c>
      <c r="J18" s="9">
        <v>0</v>
      </c>
      <c r="K18" s="9">
        <v>0</v>
      </c>
      <c r="M18" s="10">
        <f t="shared" si="0"/>
        <v>8795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1300</v>
      </c>
      <c r="I22" s="9">
        <v>0</v>
      </c>
      <c r="J22" s="9">
        <v>0</v>
      </c>
      <c r="K22" s="9">
        <v>5982</v>
      </c>
      <c r="M22" s="10">
        <f t="shared" si="0"/>
        <v>7282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4030</v>
      </c>
      <c r="M23" s="10">
        <f t="shared" si="0"/>
        <v>4030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70019</v>
      </c>
      <c r="D26" s="5">
        <v>2736</v>
      </c>
      <c r="E26" s="5">
        <v>8125</v>
      </c>
      <c r="F26" s="5">
        <v>0</v>
      </c>
      <c r="G26" s="5">
        <v>15635</v>
      </c>
      <c r="H26" s="5">
        <v>2485</v>
      </c>
      <c r="I26" s="5">
        <v>0</v>
      </c>
      <c r="J26" s="5">
        <v>0</v>
      </c>
      <c r="K26" s="5">
        <v>10452</v>
      </c>
      <c r="M26" s="5">
        <f>SUM(M10:M25)</f>
        <v>109452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45679</v>
      </c>
      <c r="D28" s="15" t="s">
        <v>21</v>
      </c>
      <c r="E28" s="9">
        <v>10637</v>
      </c>
      <c r="F28" s="15" t="s">
        <v>134</v>
      </c>
      <c r="G28" s="15" t="s">
        <v>12</v>
      </c>
      <c r="H28" s="16" t="s">
        <v>220</v>
      </c>
      <c r="I28" s="17">
        <v>1</v>
      </c>
      <c r="J28" s="17">
        <v>1200</v>
      </c>
      <c r="K28" s="18">
        <v>0</v>
      </c>
    </row>
    <row r="29" spans="1:13" x14ac:dyDescent="0.45">
      <c r="B29" s="9">
        <v>2</v>
      </c>
      <c r="C29" s="14">
        <v>45679</v>
      </c>
      <c r="D29" s="16" t="s">
        <v>21</v>
      </c>
      <c r="E29" s="9">
        <v>10639</v>
      </c>
      <c r="F29" s="15" t="s">
        <v>48</v>
      </c>
      <c r="G29" s="15" t="s">
        <v>12</v>
      </c>
      <c r="H29" s="16" t="s">
        <v>133</v>
      </c>
      <c r="I29" s="17">
        <v>2</v>
      </c>
      <c r="J29" s="17">
        <v>900</v>
      </c>
      <c r="K29" s="18">
        <v>0</v>
      </c>
    </row>
    <row r="30" spans="1:13" x14ac:dyDescent="0.45">
      <c r="B30" s="9">
        <v>3</v>
      </c>
      <c r="C30" s="14">
        <v>45679</v>
      </c>
      <c r="D30" s="16" t="s">
        <v>21</v>
      </c>
      <c r="E30" s="9">
        <v>10639</v>
      </c>
      <c r="F30" s="15" t="s">
        <v>48</v>
      </c>
      <c r="G30" s="15" t="s">
        <v>12</v>
      </c>
      <c r="H30" s="16" t="s">
        <v>164</v>
      </c>
      <c r="I30" s="17">
        <v>1</v>
      </c>
      <c r="J30" s="17">
        <v>1180</v>
      </c>
      <c r="K30" s="18">
        <v>0</v>
      </c>
    </row>
    <row r="31" spans="1:13" x14ac:dyDescent="0.45">
      <c r="B31" s="9">
        <v>4</v>
      </c>
      <c r="C31" s="14">
        <v>45679</v>
      </c>
      <c r="D31" s="15" t="s">
        <v>21</v>
      </c>
      <c r="E31" s="9">
        <v>10639</v>
      </c>
      <c r="F31" s="15" t="s">
        <v>48</v>
      </c>
      <c r="G31" s="15" t="s">
        <v>12</v>
      </c>
      <c r="H31" s="16" t="s">
        <v>151</v>
      </c>
      <c r="I31" s="17">
        <v>150</v>
      </c>
      <c r="J31" s="17">
        <v>480</v>
      </c>
      <c r="K31" s="18">
        <v>0</v>
      </c>
    </row>
    <row r="32" spans="1:13" x14ac:dyDescent="0.45">
      <c r="B32" s="9">
        <v>5</v>
      </c>
      <c r="C32" s="14">
        <v>45679</v>
      </c>
      <c r="D32" s="15" t="s">
        <v>21</v>
      </c>
      <c r="E32" s="9">
        <v>10639</v>
      </c>
      <c r="F32" s="15" t="s">
        <v>48</v>
      </c>
      <c r="G32" s="15" t="s">
        <v>12</v>
      </c>
      <c r="H32" s="16" t="s">
        <v>105</v>
      </c>
      <c r="I32" s="17">
        <v>1</v>
      </c>
      <c r="J32" s="17">
        <v>60</v>
      </c>
      <c r="K32" s="18">
        <v>0</v>
      </c>
    </row>
    <row r="33" spans="1:11" x14ac:dyDescent="0.45">
      <c r="B33" s="9">
        <v>6</v>
      </c>
      <c r="C33" s="14">
        <v>45679</v>
      </c>
      <c r="D33" s="15" t="s">
        <v>21</v>
      </c>
      <c r="E33" s="9">
        <v>10639</v>
      </c>
      <c r="F33" s="16" t="s">
        <v>48</v>
      </c>
      <c r="G33" s="16" t="s">
        <v>12</v>
      </c>
      <c r="H33" s="16" t="s">
        <v>49</v>
      </c>
      <c r="I33" s="17">
        <v>5</v>
      </c>
      <c r="J33" s="17">
        <v>1800</v>
      </c>
      <c r="K33" s="18">
        <v>0</v>
      </c>
    </row>
    <row r="34" spans="1:11" x14ac:dyDescent="0.45">
      <c r="B34" s="9">
        <v>7</v>
      </c>
      <c r="C34" s="14">
        <v>45679</v>
      </c>
      <c r="D34" s="15" t="s">
        <v>21</v>
      </c>
      <c r="E34" s="9">
        <v>10639</v>
      </c>
      <c r="F34" s="16" t="s">
        <v>48</v>
      </c>
      <c r="G34" s="16" t="s">
        <v>12</v>
      </c>
      <c r="H34" s="16" t="s">
        <v>104</v>
      </c>
      <c r="I34" s="17">
        <v>4.5</v>
      </c>
      <c r="J34" s="17">
        <v>5600</v>
      </c>
      <c r="K34" s="18">
        <v>0</v>
      </c>
    </row>
    <row r="35" spans="1:11" x14ac:dyDescent="0.45">
      <c r="B35" s="9">
        <v>8</v>
      </c>
      <c r="C35" s="14">
        <v>45679</v>
      </c>
      <c r="D35" s="15" t="s">
        <v>21</v>
      </c>
      <c r="E35" s="9">
        <v>10639</v>
      </c>
      <c r="F35" s="16" t="s">
        <v>48</v>
      </c>
      <c r="G35" s="16" t="s">
        <v>12</v>
      </c>
      <c r="H35" s="16" t="s">
        <v>98</v>
      </c>
      <c r="I35" s="17">
        <v>1</v>
      </c>
      <c r="J35" s="17">
        <v>290</v>
      </c>
      <c r="K35" s="18">
        <v>0</v>
      </c>
    </row>
    <row r="36" spans="1:11" x14ac:dyDescent="0.45">
      <c r="B36" s="9">
        <v>9</v>
      </c>
      <c r="C36" s="14">
        <v>45679</v>
      </c>
      <c r="D36" s="15" t="s">
        <v>21</v>
      </c>
      <c r="E36" s="9">
        <v>10639</v>
      </c>
      <c r="F36" s="16" t="s">
        <v>48</v>
      </c>
      <c r="G36" s="15" t="s">
        <v>12</v>
      </c>
      <c r="H36" s="15" t="s">
        <v>131</v>
      </c>
      <c r="I36" s="17">
        <v>1</v>
      </c>
      <c r="J36" s="17">
        <v>2050</v>
      </c>
      <c r="K36" s="18">
        <v>0</v>
      </c>
    </row>
    <row r="37" spans="1:11" x14ac:dyDescent="0.45">
      <c r="B37" s="9">
        <v>10</v>
      </c>
      <c r="C37" s="14">
        <v>45679</v>
      </c>
      <c r="D37" s="15" t="s">
        <v>21</v>
      </c>
      <c r="E37" s="9">
        <v>10643</v>
      </c>
      <c r="F37" s="16" t="s">
        <v>95</v>
      </c>
      <c r="G37" s="16" t="s">
        <v>12</v>
      </c>
      <c r="H37" s="16" t="s">
        <v>103</v>
      </c>
      <c r="I37" s="17">
        <v>2</v>
      </c>
      <c r="J37" s="17">
        <v>7289</v>
      </c>
      <c r="K37" s="18">
        <v>1111</v>
      </c>
    </row>
    <row r="38" spans="1:11" x14ac:dyDescent="0.45">
      <c r="B38" s="9">
        <v>11</v>
      </c>
      <c r="C38" s="14">
        <v>45679</v>
      </c>
      <c r="D38" s="15" t="s">
        <v>21</v>
      </c>
      <c r="E38" s="9">
        <v>10644</v>
      </c>
      <c r="F38" s="16" t="s">
        <v>128</v>
      </c>
      <c r="G38" s="16" t="s">
        <v>12</v>
      </c>
      <c r="H38" s="16" t="s">
        <v>129</v>
      </c>
      <c r="I38" s="17">
        <v>12</v>
      </c>
      <c r="J38" s="17">
        <v>11880</v>
      </c>
      <c r="K38" s="18">
        <v>0</v>
      </c>
    </row>
    <row r="39" spans="1:11" x14ac:dyDescent="0.45">
      <c r="B39" s="9">
        <v>12</v>
      </c>
      <c r="C39" s="14">
        <v>45679</v>
      </c>
      <c r="D39" s="15" t="s">
        <v>21</v>
      </c>
      <c r="E39" s="9">
        <v>10637</v>
      </c>
      <c r="F39" s="16" t="s">
        <v>134</v>
      </c>
      <c r="G39" s="16" t="s">
        <v>13</v>
      </c>
      <c r="H39" s="16" t="s">
        <v>218</v>
      </c>
      <c r="I39" s="17">
        <v>2</v>
      </c>
      <c r="J39" s="17">
        <v>900</v>
      </c>
      <c r="K39" s="18">
        <v>0</v>
      </c>
    </row>
    <row r="40" spans="1:11" x14ac:dyDescent="0.45">
      <c r="B40" s="9">
        <v>13</v>
      </c>
      <c r="C40" s="14">
        <v>45679</v>
      </c>
      <c r="D40" s="15" t="s">
        <v>21</v>
      </c>
      <c r="E40" s="9">
        <v>10637</v>
      </c>
      <c r="F40" s="16" t="s">
        <v>134</v>
      </c>
      <c r="G40" s="15" t="s">
        <v>14</v>
      </c>
      <c r="H40" s="15" t="s">
        <v>109</v>
      </c>
      <c r="I40" s="17">
        <v>1</v>
      </c>
      <c r="J40" s="17">
        <v>400</v>
      </c>
      <c r="K40" s="18">
        <v>0</v>
      </c>
    </row>
    <row r="41" spans="1:11" x14ac:dyDescent="0.45">
      <c r="B41" s="9">
        <v>14</v>
      </c>
      <c r="C41" s="14">
        <v>45679</v>
      </c>
      <c r="D41" s="16" t="s">
        <v>21</v>
      </c>
      <c r="E41" s="9">
        <v>10639</v>
      </c>
      <c r="F41" s="16" t="s">
        <v>48</v>
      </c>
      <c r="G41" s="16" t="s">
        <v>14</v>
      </c>
      <c r="H41" s="16" t="s">
        <v>211</v>
      </c>
      <c r="I41" s="17">
        <v>1</v>
      </c>
      <c r="J41" s="17">
        <v>200</v>
      </c>
      <c r="K41" s="18">
        <v>0</v>
      </c>
    </row>
    <row r="42" spans="1:11" x14ac:dyDescent="0.45">
      <c r="B42" s="9">
        <v>15</v>
      </c>
      <c r="C42" s="14">
        <v>45679</v>
      </c>
      <c r="D42" s="16" t="s">
        <v>21</v>
      </c>
      <c r="E42" s="9">
        <v>10639</v>
      </c>
      <c r="F42" s="16" t="s">
        <v>48</v>
      </c>
      <c r="G42" s="16" t="s">
        <v>14</v>
      </c>
      <c r="H42" s="16" t="s">
        <v>63</v>
      </c>
      <c r="I42" s="17">
        <v>10</v>
      </c>
      <c r="J42" s="17">
        <v>1400</v>
      </c>
      <c r="K42" s="18">
        <v>0</v>
      </c>
    </row>
    <row r="43" spans="1:11" x14ac:dyDescent="0.45">
      <c r="B43" s="9">
        <v>16</v>
      </c>
      <c r="C43" s="14">
        <v>45679</v>
      </c>
      <c r="D43" s="15" t="s">
        <v>21</v>
      </c>
      <c r="E43" s="9">
        <v>10639</v>
      </c>
      <c r="F43" s="16" t="s">
        <v>48</v>
      </c>
      <c r="G43" s="16" t="s">
        <v>14</v>
      </c>
      <c r="H43" s="16" t="s">
        <v>177</v>
      </c>
      <c r="I43" s="17">
        <v>1</v>
      </c>
      <c r="J43" s="17">
        <v>2180</v>
      </c>
      <c r="K43" s="18">
        <v>0</v>
      </c>
    </row>
    <row r="44" spans="1:11" s="7" customFormat="1" x14ac:dyDescent="0.45">
      <c r="A44" s="11"/>
      <c r="B44" s="9">
        <v>17</v>
      </c>
      <c r="C44" s="14">
        <v>45679</v>
      </c>
      <c r="D44" s="15" t="s">
        <v>21</v>
      </c>
      <c r="E44" s="9">
        <v>10639</v>
      </c>
      <c r="F44" s="16" t="s">
        <v>48</v>
      </c>
      <c r="G44" s="16" t="s">
        <v>16</v>
      </c>
      <c r="H44" s="16" t="s">
        <v>166</v>
      </c>
      <c r="I44" s="17">
        <v>1</v>
      </c>
      <c r="J44" s="17">
        <v>1800</v>
      </c>
      <c r="K44" s="18">
        <v>0</v>
      </c>
    </row>
    <row r="45" spans="1:11" s="7" customFormat="1" x14ac:dyDescent="0.45">
      <c r="A45" s="11"/>
      <c r="B45" s="9">
        <v>18</v>
      </c>
      <c r="C45" s="14">
        <v>45679</v>
      </c>
      <c r="D45" s="15" t="s">
        <v>21</v>
      </c>
      <c r="E45" s="9">
        <v>10639</v>
      </c>
      <c r="F45" s="16" t="s">
        <v>48</v>
      </c>
      <c r="G45" s="16" t="s">
        <v>16</v>
      </c>
      <c r="H45" s="16" t="s">
        <v>61</v>
      </c>
      <c r="I45" s="17">
        <v>4</v>
      </c>
      <c r="J45" s="17">
        <v>600</v>
      </c>
      <c r="K45" s="18">
        <v>0</v>
      </c>
    </row>
    <row r="46" spans="1:11" x14ac:dyDescent="0.45">
      <c r="B46" s="9">
        <v>19</v>
      </c>
      <c r="C46" s="14">
        <v>45679</v>
      </c>
      <c r="D46" s="16" t="s">
        <v>21</v>
      </c>
      <c r="E46" s="9">
        <v>10639</v>
      </c>
      <c r="F46" s="16" t="s">
        <v>48</v>
      </c>
      <c r="G46" s="16" t="s">
        <v>16</v>
      </c>
      <c r="H46" s="16" t="s">
        <v>68</v>
      </c>
      <c r="I46" s="17">
        <v>5</v>
      </c>
      <c r="J46" s="17">
        <v>1800</v>
      </c>
      <c r="K46" s="18">
        <v>0</v>
      </c>
    </row>
    <row r="47" spans="1:11" x14ac:dyDescent="0.45">
      <c r="B47" s="9">
        <v>20</v>
      </c>
      <c r="C47" s="14">
        <v>45679</v>
      </c>
      <c r="D47" s="16" t="s">
        <v>21</v>
      </c>
      <c r="E47" s="9">
        <v>10639</v>
      </c>
      <c r="F47" s="16" t="s">
        <v>48</v>
      </c>
      <c r="G47" s="16" t="s">
        <v>16</v>
      </c>
      <c r="H47" s="16" t="s">
        <v>222</v>
      </c>
      <c r="I47" s="17">
        <v>4.5</v>
      </c>
      <c r="J47" s="17">
        <v>2475</v>
      </c>
      <c r="K47" s="18">
        <v>0</v>
      </c>
    </row>
    <row r="48" spans="1:11" x14ac:dyDescent="0.45">
      <c r="B48" s="9">
        <v>21</v>
      </c>
      <c r="C48" s="14">
        <v>45679</v>
      </c>
      <c r="D48" s="15" t="s">
        <v>21</v>
      </c>
      <c r="E48" s="9">
        <v>10639</v>
      </c>
      <c r="F48" s="16" t="s">
        <v>48</v>
      </c>
      <c r="G48" s="16" t="s">
        <v>16</v>
      </c>
      <c r="H48" s="16" t="s">
        <v>236</v>
      </c>
      <c r="I48" s="17">
        <v>5</v>
      </c>
      <c r="J48" s="17">
        <v>2100</v>
      </c>
      <c r="K48" s="18">
        <v>0</v>
      </c>
    </row>
    <row r="49" spans="2:11" x14ac:dyDescent="0.45">
      <c r="B49" s="9">
        <v>22</v>
      </c>
      <c r="C49" s="14">
        <v>45679</v>
      </c>
      <c r="D49" s="16" t="s">
        <v>21</v>
      </c>
      <c r="E49" s="9">
        <v>10627</v>
      </c>
      <c r="F49" s="16" t="s">
        <v>315</v>
      </c>
      <c r="G49" s="16" t="s">
        <v>16</v>
      </c>
      <c r="H49" s="16" t="s">
        <v>70</v>
      </c>
      <c r="I49" s="17">
        <v>210</v>
      </c>
      <c r="J49" s="17">
        <v>3780</v>
      </c>
      <c r="K49" s="18">
        <v>0</v>
      </c>
    </row>
    <row r="50" spans="2:11" x14ac:dyDescent="0.45">
      <c r="B50" s="9">
        <v>23</v>
      </c>
      <c r="C50" s="14">
        <v>45679</v>
      </c>
      <c r="D50" s="15" t="s">
        <v>21</v>
      </c>
      <c r="E50" s="9">
        <v>10628</v>
      </c>
      <c r="F50" s="15" t="s">
        <v>124</v>
      </c>
      <c r="G50" s="16" t="s">
        <v>16</v>
      </c>
      <c r="H50" s="16" t="s">
        <v>70</v>
      </c>
      <c r="I50" s="17">
        <v>60</v>
      </c>
      <c r="J50" s="17">
        <v>1100</v>
      </c>
      <c r="K50" s="18">
        <v>0</v>
      </c>
    </row>
    <row r="51" spans="2:11" x14ac:dyDescent="0.45">
      <c r="B51" s="9" t="s">
        <v>37</v>
      </c>
      <c r="C51" s="14" t="s">
        <v>38</v>
      </c>
      <c r="D51" s="16" t="s">
        <v>39</v>
      </c>
      <c r="E51" s="9" t="s">
        <v>40</v>
      </c>
      <c r="F51" s="15" t="s">
        <v>41</v>
      </c>
      <c r="G51" s="16" t="s">
        <v>42</v>
      </c>
      <c r="H51" s="16" t="s">
        <v>43</v>
      </c>
      <c r="I51" s="17" t="s">
        <v>44</v>
      </c>
      <c r="J51" s="17" t="s">
        <v>45</v>
      </c>
      <c r="K51" s="18" t="s">
        <v>46</v>
      </c>
    </row>
    <row r="52" spans="2:11" x14ac:dyDescent="0.45">
      <c r="B52" s="9">
        <v>1</v>
      </c>
      <c r="C52" s="14">
        <v>45679</v>
      </c>
      <c r="D52" s="16" t="s">
        <v>23</v>
      </c>
      <c r="E52" s="9">
        <v>10640</v>
      </c>
      <c r="F52" s="15" t="s">
        <v>324</v>
      </c>
      <c r="G52" s="16" t="s">
        <v>12</v>
      </c>
      <c r="H52" s="16" t="s">
        <v>158</v>
      </c>
      <c r="I52" s="17">
        <v>7.5</v>
      </c>
      <c r="J52" s="17">
        <v>19500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45679</v>
      </c>
      <c r="D54" s="15" t="s">
        <v>24</v>
      </c>
      <c r="E54" s="9">
        <v>10632</v>
      </c>
      <c r="F54" s="15" t="s">
        <v>74</v>
      </c>
      <c r="G54" s="16" t="s">
        <v>12</v>
      </c>
      <c r="H54" s="16" t="s">
        <v>332</v>
      </c>
      <c r="I54" s="17">
        <v>24</v>
      </c>
      <c r="J54" s="17">
        <v>2000</v>
      </c>
      <c r="K54" s="18">
        <v>0</v>
      </c>
    </row>
    <row r="55" spans="2:11" x14ac:dyDescent="0.45">
      <c r="B55" s="9">
        <v>2</v>
      </c>
      <c r="C55" s="14">
        <v>45679</v>
      </c>
      <c r="D55" s="16" t="s">
        <v>24</v>
      </c>
      <c r="E55" s="9">
        <v>10633</v>
      </c>
      <c r="F55" s="16" t="s">
        <v>72</v>
      </c>
      <c r="G55" s="16" t="s">
        <v>13</v>
      </c>
      <c r="H55" s="16" t="s">
        <v>73</v>
      </c>
      <c r="I55" s="17">
        <v>48</v>
      </c>
      <c r="J55" s="17">
        <v>1536</v>
      </c>
      <c r="K55" s="18">
        <v>0</v>
      </c>
    </row>
    <row r="56" spans="2:11" x14ac:dyDescent="0.45">
      <c r="B56" s="9">
        <v>3</v>
      </c>
      <c r="C56" s="14">
        <v>45679</v>
      </c>
      <c r="D56" s="16" t="s">
        <v>24</v>
      </c>
      <c r="E56" s="9">
        <v>10630</v>
      </c>
      <c r="F56" s="16" t="s">
        <v>115</v>
      </c>
      <c r="G56" s="16" t="s">
        <v>16</v>
      </c>
      <c r="H56" s="16" t="s">
        <v>116</v>
      </c>
      <c r="I56" s="17">
        <v>5</v>
      </c>
      <c r="J56" s="17">
        <v>900</v>
      </c>
      <c r="K56" s="18">
        <v>0</v>
      </c>
    </row>
    <row r="57" spans="2:11" x14ac:dyDescent="0.45">
      <c r="B57" s="9">
        <v>4</v>
      </c>
      <c r="C57" s="14">
        <v>45679</v>
      </c>
      <c r="D57" s="16" t="s">
        <v>24</v>
      </c>
      <c r="E57" s="9">
        <v>10631</v>
      </c>
      <c r="F57" s="16" t="s">
        <v>115</v>
      </c>
      <c r="G57" s="16" t="s">
        <v>16</v>
      </c>
      <c r="H57" s="16" t="s">
        <v>116</v>
      </c>
      <c r="I57" s="17">
        <v>6</v>
      </c>
      <c r="J57" s="17">
        <v>1080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45679</v>
      </c>
      <c r="D59" s="16" t="s">
        <v>25</v>
      </c>
      <c r="E59" s="9">
        <v>10642</v>
      </c>
      <c r="F59" s="16" t="s">
        <v>83</v>
      </c>
      <c r="G59" s="16" t="s">
        <v>12</v>
      </c>
      <c r="H59" s="16" t="s">
        <v>84</v>
      </c>
      <c r="I59" s="17">
        <v>1</v>
      </c>
      <c r="J59" s="17">
        <v>10400</v>
      </c>
      <c r="K59" s="18">
        <v>0</v>
      </c>
    </row>
    <row r="60" spans="2:11" x14ac:dyDescent="0.45">
      <c r="B60" s="9">
        <v>2</v>
      </c>
      <c r="C60" s="14">
        <v>45679</v>
      </c>
      <c r="D60" s="16" t="s">
        <v>25</v>
      </c>
      <c r="E60" s="9">
        <v>10642</v>
      </c>
      <c r="F60" s="16" t="s">
        <v>83</v>
      </c>
      <c r="G60" s="16" t="s">
        <v>14</v>
      </c>
      <c r="H60" s="16" t="s">
        <v>84</v>
      </c>
      <c r="I60" s="17">
        <v>1</v>
      </c>
      <c r="J60" s="17">
        <v>2025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45679</v>
      </c>
      <c r="D62" s="16" t="s">
        <v>27</v>
      </c>
      <c r="E62" s="9">
        <v>10636</v>
      </c>
      <c r="F62" s="16" t="s">
        <v>126</v>
      </c>
      <c r="G62" s="15" t="s">
        <v>20</v>
      </c>
      <c r="H62" s="15" t="s">
        <v>148</v>
      </c>
      <c r="I62" s="17">
        <v>1</v>
      </c>
      <c r="J62" s="17">
        <v>440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45679</v>
      </c>
      <c r="D64" s="16" t="s">
        <v>29</v>
      </c>
      <c r="E64" s="9">
        <v>10641</v>
      </c>
      <c r="F64" s="16" t="s">
        <v>278</v>
      </c>
      <c r="G64" s="16" t="s">
        <v>12</v>
      </c>
      <c r="H64" s="16" t="s">
        <v>264</v>
      </c>
      <c r="I64" s="17">
        <v>50</v>
      </c>
      <c r="J64" s="17">
        <v>1650</v>
      </c>
      <c r="K64" s="18">
        <v>0</v>
      </c>
    </row>
    <row r="65" spans="2:11" x14ac:dyDescent="0.45">
      <c r="B65" s="9">
        <v>2</v>
      </c>
      <c r="C65" s="14">
        <v>45679</v>
      </c>
      <c r="D65" s="16" t="s">
        <v>29</v>
      </c>
      <c r="E65" s="9">
        <v>10641</v>
      </c>
      <c r="F65" s="16" t="s">
        <v>278</v>
      </c>
      <c r="G65" s="16" t="s">
        <v>12</v>
      </c>
      <c r="H65" s="16" t="s">
        <v>89</v>
      </c>
      <c r="I65" s="17">
        <v>5</v>
      </c>
      <c r="J65" s="17">
        <v>1000</v>
      </c>
      <c r="K65" s="18">
        <v>0</v>
      </c>
    </row>
    <row r="66" spans="2:11" x14ac:dyDescent="0.45">
      <c r="B66" s="9">
        <v>3</v>
      </c>
      <c r="C66" s="14">
        <v>45679</v>
      </c>
      <c r="D66" s="15" t="s">
        <v>29</v>
      </c>
      <c r="E66" s="9">
        <v>10641</v>
      </c>
      <c r="F66" s="15" t="s">
        <v>278</v>
      </c>
      <c r="G66" s="15" t="s">
        <v>12</v>
      </c>
      <c r="H66" s="15" t="s">
        <v>121</v>
      </c>
      <c r="I66" s="17">
        <v>5</v>
      </c>
      <c r="J66" s="17">
        <v>100</v>
      </c>
      <c r="K66" s="18">
        <v>0</v>
      </c>
    </row>
    <row r="67" spans="2:11" x14ac:dyDescent="0.45">
      <c r="B67" s="9">
        <v>4</v>
      </c>
      <c r="C67" s="14">
        <v>45679</v>
      </c>
      <c r="D67" s="16" t="s">
        <v>29</v>
      </c>
      <c r="E67" s="9">
        <v>10641</v>
      </c>
      <c r="F67" s="16" t="s">
        <v>278</v>
      </c>
      <c r="G67" s="16" t="s">
        <v>12</v>
      </c>
      <c r="H67" s="16" t="s">
        <v>90</v>
      </c>
      <c r="I67" s="17">
        <v>1</v>
      </c>
      <c r="J67" s="17">
        <v>1160</v>
      </c>
      <c r="K67" s="18">
        <v>0</v>
      </c>
    </row>
    <row r="68" spans="2:11" x14ac:dyDescent="0.45">
      <c r="B68" s="9">
        <v>5</v>
      </c>
      <c r="C68" s="14">
        <v>45679</v>
      </c>
      <c r="D68" s="16" t="s">
        <v>29</v>
      </c>
      <c r="E68" s="9">
        <v>10641</v>
      </c>
      <c r="F68" s="16" t="s">
        <v>278</v>
      </c>
      <c r="G68" s="16" t="s">
        <v>12</v>
      </c>
      <c r="H68" s="16" t="s">
        <v>91</v>
      </c>
      <c r="I68" s="17">
        <v>1</v>
      </c>
      <c r="J68" s="17">
        <v>1480</v>
      </c>
      <c r="K68" s="18">
        <v>0</v>
      </c>
    </row>
    <row r="69" spans="2:11" x14ac:dyDescent="0.45">
      <c r="B69" s="9">
        <v>6</v>
      </c>
      <c r="C69" s="14">
        <v>45679</v>
      </c>
      <c r="D69" s="16" t="s">
        <v>29</v>
      </c>
      <c r="E69" s="9">
        <v>10641</v>
      </c>
      <c r="F69" s="16" t="s">
        <v>278</v>
      </c>
      <c r="G69" s="16" t="s">
        <v>13</v>
      </c>
      <c r="H69" s="16" t="s">
        <v>90</v>
      </c>
      <c r="I69" s="17">
        <v>1</v>
      </c>
      <c r="J69" s="17">
        <v>300</v>
      </c>
      <c r="K69" s="18">
        <v>0</v>
      </c>
    </row>
    <row r="70" spans="2:11" x14ac:dyDescent="0.45">
      <c r="B70" s="9">
        <v>7</v>
      </c>
      <c r="C70" s="14">
        <v>45679</v>
      </c>
      <c r="D70" s="16" t="s">
        <v>29</v>
      </c>
      <c r="E70" s="9">
        <v>10641</v>
      </c>
      <c r="F70" s="16" t="s">
        <v>278</v>
      </c>
      <c r="G70" s="16" t="s">
        <v>14</v>
      </c>
      <c r="H70" s="16" t="s">
        <v>90</v>
      </c>
      <c r="I70" s="17">
        <v>1</v>
      </c>
      <c r="J70" s="17">
        <v>580</v>
      </c>
      <c r="K70" s="18">
        <v>0</v>
      </c>
    </row>
    <row r="71" spans="2:11" x14ac:dyDescent="0.45">
      <c r="B71" s="9">
        <v>8</v>
      </c>
      <c r="C71" s="14">
        <v>45679</v>
      </c>
      <c r="D71" s="16" t="s">
        <v>29</v>
      </c>
      <c r="E71" s="9">
        <v>10641</v>
      </c>
      <c r="F71" s="16" t="s">
        <v>278</v>
      </c>
      <c r="G71" s="16" t="s">
        <v>14</v>
      </c>
      <c r="H71" s="16" t="s">
        <v>363</v>
      </c>
      <c r="I71" s="17">
        <v>2</v>
      </c>
      <c r="J71" s="17">
        <v>600</v>
      </c>
      <c r="K71" s="18">
        <v>0</v>
      </c>
    </row>
    <row r="72" spans="2:11" x14ac:dyDescent="0.45">
      <c r="B72" s="9">
        <v>9</v>
      </c>
      <c r="C72" s="14">
        <v>45679</v>
      </c>
      <c r="D72" s="16" t="s">
        <v>29</v>
      </c>
      <c r="E72" s="9">
        <v>10641</v>
      </c>
      <c r="F72" s="16" t="s">
        <v>278</v>
      </c>
      <c r="G72" s="16" t="s">
        <v>14</v>
      </c>
      <c r="H72" s="16" t="s">
        <v>91</v>
      </c>
      <c r="I72" s="17">
        <v>2</v>
      </c>
      <c r="J72" s="17">
        <v>740</v>
      </c>
      <c r="K72" s="18">
        <v>0</v>
      </c>
    </row>
    <row r="73" spans="2:11" x14ac:dyDescent="0.45">
      <c r="B73" s="9">
        <v>10</v>
      </c>
      <c r="C73" s="14">
        <v>45679</v>
      </c>
      <c r="D73" s="16" t="s">
        <v>29</v>
      </c>
      <c r="E73" s="9">
        <v>10629</v>
      </c>
      <c r="F73" s="16" t="s">
        <v>124</v>
      </c>
      <c r="G73" s="16" t="s">
        <v>17</v>
      </c>
      <c r="H73" s="16" t="s">
        <v>368</v>
      </c>
      <c r="I73" s="17">
        <v>1</v>
      </c>
      <c r="J73" s="17">
        <v>1185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45679</v>
      </c>
      <c r="D75" s="16" t="s">
        <v>33</v>
      </c>
      <c r="E75" s="9">
        <v>10641</v>
      </c>
      <c r="F75" s="16" t="s">
        <v>278</v>
      </c>
      <c r="G75" s="16" t="s">
        <v>17</v>
      </c>
      <c r="H75" s="16" t="s">
        <v>179</v>
      </c>
      <c r="I75" s="17">
        <v>5</v>
      </c>
      <c r="J75" s="17">
        <v>1000</v>
      </c>
      <c r="K75" s="18">
        <v>0</v>
      </c>
    </row>
    <row r="76" spans="2:11" x14ac:dyDescent="0.45">
      <c r="B76" s="9">
        <v>2</v>
      </c>
      <c r="C76" s="14">
        <v>45679</v>
      </c>
      <c r="D76" s="16" t="s">
        <v>33</v>
      </c>
      <c r="E76" s="9">
        <v>10641</v>
      </c>
      <c r="F76" s="16" t="s">
        <v>278</v>
      </c>
      <c r="G76" s="16" t="s">
        <v>17</v>
      </c>
      <c r="H76" s="16" t="s">
        <v>387</v>
      </c>
      <c r="I76" s="17">
        <v>1</v>
      </c>
      <c r="J76" s="17">
        <v>300</v>
      </c>
      <c r="K76" s="18">
        <v>0</v>
      </c>
    </row>
    <row r="77" spans="2:11" x14ac:dyDescent="0.45">
      <c r="B77" s="9">
        <v>3</v>
      </c>
      <c r="C77" s="14">
        <v>45679</v>
      </c>
      <c r="D77" s="16" t="s">
        <v>33</v>
      </c>
      <c r="E77" s="9">
        <v>10634</v>
      </c>
      <c r="F77" s="16" t="s">
        <v>124</v>
      </c>
      <c r="G77" s="16" t="s">
        <v>20</v>
      </c>
      <c r="H77" s="16" t="s">
        <v>390</v>
      </c>
      <c r="I77" s="17">
        <v>1</v>
      </c>
      <c r="J77" s="17">
        <v>1602</v>
      </c>
      <c r="K77" s="18">
        <v>0</v>
      </c>
    </row>
    <row r="78" spans="2:11" x14ac:dyDescent="0.45">
      <c r="B78" s="9">
        <v>4</v>
      </c>
      <c r="C78" s="14">
        <v>45679</v>
      </c>
      <c r="D78" s="16" t="s">
        <v>33</v>
      </c>
      <c r="E78" s="9">
        <v>10635</v>
      </c>
      <c r="F78" s="16" t="s">
        <v>126</v>
      </c>
      <c r="G78" s="16" t="s">
        <v>20</v>
      </c>
      <c r="H78" s="16" t="s">
        <v>94</v>
      </c>
      <c r="I78" s="17">
        <v>1</v>
      </c>
      <c r="J78" s="17">
        <v>380</v>
      </c>
      <c r="K78" s="18">
        <v>0</v>
      </c>
    </row>
    <row r="79" spans="2:11" x14ac:dyDescent="0.45">
      <c r="B79" s="9">
        <v>5</v>
      </c>
      <c r="C79" s="14">
        <v>45679</v>
      </c>
      <c r="D79" s="16" t="s">
        <v>33</v>
      </c>
      <c r="E79" s="9">
        <v>10626</v>
      </c>
      <c r="F79" s="16" t="s">
        <v>124</v>
      </c>
      <c r="G79" s="16" t="s">
        <v>20</v>
      </c>
      <c r="H79" s="16" t="s">
        <v>403</v>
      </c>
      <c r="I79" s="17">
        <v>1</v>
      </c>
      <c r="J79" s="17">
        <v>4000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45679</v>
      </c>
      <c r="D81" s="16" t="s">
        <v>34</v>
      </c>
      <c r="E81" s="9">
        <v>10638</v>
      </c>
      <c r="F81" s="16" t="s">
        <v>126</v>
      </c>
      <c r="G81" s="16" t="s">
        <v>20</v>
      </c>
      <c r="H81" s="16" t="s">
        <v>412</v>
      </c>
      <c r="I81" s="17">
        <v>1</v>
      </c>
      <c r="J81" s="17">
        <v>4030</v>
      </c>
      <c r="K81" s="18">
        <v>0</v>
      </c>
    </row>
    <row r="82" spans="2:11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1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49" priority="25">
      <formula>LEN(TRIM(B6))&gt;0</formula>
    </cfRule>
  </conditionalFormatting>
  <conditionalFormatting sqref="B27:K2005">
    <cfRule type="beginsWith" dxfId="248" priority="15" operator="beginsWith" text="GST">
      <formula>LEFT(B27,LEN("GST"))="GST"</formula>
    </cfRule>
    <cfRule type="beginsWith" dxfId="247" priority="16" operator="beginsWith" text="Total Cost">
      <formula>LEFT(B27,LEN("Total Cost"))="Total Cost"</formula>
    </cfRule>
    <cfRule type="beginsWith" dxfId="246" priority="17" operator="beginsWith" text="Quantity">
      <formula>LEFT(B27,LEN("Quantity"))="Quantity"</formula>
    </cfRule>
    <cfRule type="beginsWith" dxfId="245" priority="18" operator="beginsWith" text="Products">
      <formula>LEFT(B27,LEN("Products"))="Products"</formula>
    </cfRule>
    <cfRule type="beginsWith" dxfId="244" priority="19" operator="beginsWith" text="Section">
      <formula>LEFT(B27,LEN("Section"))="Section"</formula>
    </cfRule>
    <cfRule type="beginsWith" dxfId="243" priority="20" operator="beginsWith" text="Vendors">
      <formula>LEFT(B27,LEN("Vendors"))="Vendors"</formula>
    </cfRule>
    <cfRule type="beginsWith" dxfId="242" priority="21" operator="beginsWith" text="Invoice No">
      <formula>LEFT(B27,LEN("Invoice No"))="Invoice No"</formula>
    </cfRule>
    <cfRule type="beginsWith" dxfId="241" priority="22" operator="beginsWith" text="Categories">
      <formula>LEFT(B27,LEN("Categories"))="Categories"</formula>
    </cfRule>
    <cfRule type="beginsWith" dxfId="240" priority="23" operator="beginsWith" text="Date">
      <formula>LEFT(B27,LEN("Date"))="Date"</formula>
    </cfRule>
    <cfRule type="beginsWith" dxfId="239" priority="24" operator="beginsWith" text="#">
      <formula>LEFT(B27,LEN("#"))="#"</formula>
    </cfRule>
  </conditionalFormatting>
  <conditionalFormatting sqref="M9:M25">
    <cfRule type="notContainsBlanks" dxfId="238" priority="14">
      <formula>LEN(TRIM(M9))&gt;0</formula>
    </cfRule>
  </conditionalFormatting>
  <conditionalFormatting sqref="M27">
    <cfRule type="notContainsBlanks" dxfId="237" priority="13">
      <formula>LEN(TRIM(M27))&gt;0</formula>
    </cfRule>
  </conditionalFormatting>
  <conditionalFormatting sqref="M27">
    <cfRule type="beginsWith" dxfId="236" priority="3" operator="beginsWith" text="GST">
      <formula>LEFT(M27,LEN("GST"))="GST"</formula>
    </cfRule>
    <cfRule type="beginsWith" dxfId="235" priority="4" operator="beginsWith" text="Total Cost">
      <formula>LEFT(M27,LEN("Total Cost"))="Total Cost"</formula>
    </cfRule>
    <cfRule type="beginsWith" dxfId="234" priority="5" operator="beginsWith" text="Quantity">
      <formula>LEFT(M27,LEN("Quantity"))="Quantity"</formula>
    </cfRule>
    <cfRule type="beginsWith" dxfId="233" priority="6" operator="beginsWith" text="Products">
      <formula>LEFT(M27,LEN("Products"))="Products"</formula>
    </cfRule>
    <cfRule type="beginsWith" dxfId="232" priority="7" operator="beginsWith" text="Section">
      <formula>LEFT(M27,LEN("Section"))="Section"</formula>
    </cfRule>
    <cfRule type="beginsWith" dxfId="231" priority="8" operator="beginsWith" text="Vendors">
      <formula>LEFT(M27,LEN("Vendors"))="Vendors"</formula>
    </cfRule>
    <cfRule type="beginsWith" dxfId="230" priority="9" operator="beginsWith" text="Invoice No">
      <formula>LEFT(M27,LEN("Invoice No"))="Invoice No"</formula>
    </cfRule>
    <cfRule type="beginsWith" dxfId="229" priority="10" operator="beginsWith" text="Categories">
      <formula>LEFT(M27,LEN("Categories"))="Categories"</formula>
    </cfRule>
    <cfRule type="beginsWith" dxfId="228" priority="11" operator="beginsWith" text="Date">
      <formula>LEFT(M27,LEN("Date"))="Date"</formula>
    </cfRule>
    <cfRule type="beginsWith" dxfId="227" priority="12" operator="beginsWith" text="#">
      <formula>LEFT(M27,LEN("#"))="#"</formula>
    </cfRule>
  </conditionalFormatting>
  <conditionalFormatting sqref="M26">
    <cfRule type="notContainsBlanks" dxfId="226" priority="2">
      <formula>LEN(TRIM(M26))&gt;0</formula>
    </cfRule>
  </conditionalFormatting>
  <conditionalFormatting sqref="M26 E8">
    <cfRule type="duplicateValues" dxfId="2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7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(2025-01-23)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77707</v>
      </c>
      <c r="D6" s="23" t="s">
        <v>6</v>
      </c>
      <c r="E6" s="23">
        <v>112276</v>
      </c>
      <c r="F6" s="23" t="s">
        <v>6</v>
      </c>
      <c r="G6" s="23">
        <v>112276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383739</v>
      </c>
      <c r="D7" s="23" t="s">
        <v>8</v>
      </c>
      <c r="E7" s="23">
        <v>375566</v>
      </c>
      <c r="F7" s="24" t="s">
        <v>472</v>
      </c>
      <c r="G7" s="23">
        <v>28219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473</v>
      </c>
      <c r="C8" s="25">
        <v>461446</v>
      </c>
      <c r="D8" s="25" t="s">
        <v>9</v>
      </c>
      <c r="E8" s="25">
        <v>487842</v>
      </c>
      <c r="F8" s="26" t="s">
        <v>10</v>
      </c>
      <c r="G8" s="25">
        <v>140495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303982</v>
      </c>
      <c r="D10" s="9">
        <v>0</v>
      </c>
      <c r="E10" s="9">
        <v>14940</v>
      </c>
      <c r="F10" s="9">
        <v>0</v>
      </c>
      <c r="G10" s="9">
        <v>8630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327552</v>
      </c>
    </row>
    <row r="11" spans="1:13" x14ac:dyDescent="0.45">
      <c r="B11" s="8" t="s">
        <v>22</v>
      </c>
      <c r="C11" s="9">
        <v>10120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10120</v>
      </c>
    </row>
    <row r="12" spans="1:13" x14ac:dyDescent="0.45">
      <c r="B12" s="8" t="s">
        <v>23</v>
      </c>
      <c r="C12" s="9">
        <v>31373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31373</v>
      </c>
    </row>
    <row r="13" spans="1:13" x14ac:dyDescent="0.45">
      <c r="B13" s="8" t="s">
        <v>24</v>
      </c>
      <c r="C13" s="9">
        <v>2000</v>
      </c>
      <c r="D13" s="9">
        <v>2523</v>
      </c>
      <c r="E13" s="9">
        <v>0</v>
      </c>
      <c r="F13" s="9">
        <v>0</v>
      </c>
      <c r="G13" s="9">
        <v>1980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6503</v>
      </c>
    </row>
    <row r="14" spans="1:13" x14ac:dyDescent="0.45">
      <c r="B14" s="8" t="s">
        <v>25</v>
      </c>
      <c r="C14" s="9">
        <v>10480</v>
      </c>
      <c r="D14" s="9">
        <v>1792</v>
      </c>
      <c r="E14" s="9">
        <v>872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13144</v>
      </c>
    </row>
    <row r="15" spans="1:13" x14ac:dyDescent="0.45">
      <c r="B15" s="8" t="s">
        <v>26</v>
      </c>
      <c r="C15" s="9">
        <v>7305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7305</v>
      </c>
    </row>
    <row r="16" spans="1:13" x14ac:dyDescent="0.45">
      <c r="B16" s="8" t="s">
        <v>27</v>
      </c>
      <c r="C16" s="9">
        <v>32400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32400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45490</v>
      </c>
      <c r="D18" s="9">
        <v>0</v>
      </c>
      <c r="E18" s="9">
        <v>1520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47010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2435</v>
      </c>
      <c r="I22" s="9">
        <v>0</v>
      </c>
      <c r="J22" s="9">
        <v>0</v>
      </c>
      <c r="K22" s="9">
        <v>10000</v>
      </c>
      <c r="M22" s="10">
        <f t="shared" si="0"/>
        <v>12435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443150</v>
      </c>
      <c r="D26" s="5">
        <v>4315</v>
      </c>
      <c r="E26" s="5">
        <v>17332</v>
      </c>
      <c r="F26" s="5">
        <v>0</v>
      </c>
      <c r="G26" s="5">
        <v>10610</v>
      </c>
      <c r="H26" s="5">
        <v>2435</v>
      </c>
      <c r="I26" s="5">
        <v>0</v>
      </c>
      <c r="J26" s="5">
        <v>0</v>
      </c>
      <c r="K26" s="5">
        <v>10000</v>
      </c>
      <c r="M26" s="5">
        <f>SUM(M10:M25)</f>
        <v>487842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45680</v>
      </c>
      <c r="D28" s="15"/>
      <c r="E28" s="9">
        <v>10659</v>
      </c>
      <c r="F28" s="15" t="s">
        <v>271</v>
      </c>
      <c r="G28" s="15"/>
      <c r="H28" s="16"/>
      <c r="I28" s="17">
        <v>0</v>
      </c>
      <c r="J28" s="17">
        <v>0</v>
      </c>
      <c r="K28" s="18">
        <v>0</v>
      </c>
    </row>
    <row r="29" spans="1:13" x14ac:dyDescent="0.45">
      <c r="B29" s="9" t="s">
        <v>37</v>
      </c>
      <c r="C29" s="14" t="s">
        <v>38</v>
      </c>
      <c r="D29" s="16" t="s">
        <v>39</v>
      </c>
      <c r="E29" s="9" t="s">
        <v>40</v>
      </c>
      <c r="F29" s="15" t="s">
        <v>41</v>
      </c>
      <c r="G29" s="15" t="s">
        <v>42</v>
      </c>
      <c r="H29" s="16" t="s">
        <v>43</v>
      </c>
      <c r="I29" s="17" t="s">
        <v>44</v>
      </c>
      <c r="J29" s="17" t="s">
        <v>45</v>
      </c>
      <c r="K29" s="18" t="s">
        <v>46</v>
      </c>
    </row>
    <row r="30" spans="1:13" x14ac:dyDescent="0.45">
      <c r="B30" s="9">
        <v>1</v>
      </c>
      <c r="C30" s="14">
        <v>45680</v>
      </c>
      <c r="D30" s="16" t="s">
        <v>21</v>
      </c>
      <c r="E30" s="9">
        <v>10653</v>
      </c>
      <c r="F30" s="15" t="s">
        <v>180</v>
      </c>
      <c r="G30" s="15" t="s">
        <v>12</v>
      </c>
      <c r="H30" s="16" t="s">
        <v>152</v>
      </c>
      <c r="I30" s="17">
        <v>4</v>
      </c>
      <c r="J30" s="17">
        <v>11360</v>
      </c>
      <c r="K30" s="18">
        <v>0</v>
      </c>
    </row>
    <row r="31" spans="1:13" x14ac:dyDescent="0.45">
      <c r="B31" s="9">
        <v>2</v>
      </c>
      <c r="C31" s="14">
        <v>45680</v>
      </c>
      <c r="D31" s="15" t="s">
        <v>21</v>
      </c>
      <c r="E31" s="9">
        <v>10653</v>
      </c>
      <c r="F31" s="15" t="s">
        <v>180</v>
      </c>
      <c r="G31" s="15" t="s">
        <v>12</v>
      </c>
      <c r="H31" s="16" t="s">
        <v>181</v>
      </c>
      <c r="I31" s="17">
        <v>81.400000000000006</v>
      </c>
      <c r="J31" s="17">
        <v>197232</v>
      </c>
      <c r="K31" s="18">
        <v>0</v>
      </c>
    </row>
    <row r="32" spans="1:13" x14ac:dyDescent="0.45">
      <c r="B32" s="9">
        <v>3</v>
      </c>
      <c r="C32" s="14">
        <v>45680</v>
      </c>
      <c r="D32" s="15" t="s">
        <v>21</v>
      </c>
      <c r="E32" s="9">
        <v>10656</v>
      </c>
      <c r="F32" s="15" t="s">
        <v>134</v>
      </c>
      <c r="G32" s="15" t="s">
        <v>12</v>
      </c>
      <c r="H32" s="16" t="s">
        <v>136</v>
      </c>
      <c r="I32" s="17">
        <v>200</v>
      </c>
      <c r="J32" s="17">
        <v>1480</v>
      </c>
      <c r="K32" s="18">
        <v>0</v>
      </c>
    </row>
    <row r="33" spans="1:11" x14ac:dyDescent="0.45">
      <c r="B33" s="9">
        <v>4</v>
      </c>
      <c r="C33" s="14">
        <v>45680</v>
      </c>
      <c r="D33" s="15" t="s">
        <v>21</v>
      </c>
      <c r="E33" s="9">
        <v>10657</v>
      </c>
      <c r="F33" s="16" t="s">
        <v>48</v>
      </c>
      <c r="G33" s="16" t="s">
        <v>12</v>
      </c>
      <c r="H33" s="16" t="s">
        <v>151</v>
      </c>
      <c r="I33" s="17">
        <v>2.5</v>
      </c>
      <c r="J33" s="17">
        <v>4800</v>
      </c>
      <c r="K33" s="18">
        <v>0</v>
      </c>
    </row>
    <row r="34" spans="1:11" x14ac:dyDescent="0.45">
      <c r="B34" s="9">
        <v>5</v>
      </c>
      <c r="C34" s="14">
        <v>45680</v>
      </c>
      <c r="D34" s="15" t="s">
        <v>21</v>
      </c>
      <c r="E34" s="9">
        <v>10657</v>
      </c>
      <c r="F34" s="16" t="s">
        <v>48</v>
      </c>
      <c r="G34" s="16" t="s">
        <v>12</v>
      </c>
      <c r="H34" s="16" t="s">
        <v>105</v>
      </c>
      <c r="I34" s="17">
        <v>1</v>
      </c>
      <c r="J34" s="17">
        <v>60</v>
      </c>
      <c r="K34" s="18">
        <v>0</v>
      </c>
    </row>
    <row r="35" spans="1:11" x14ac:dyDescent="0.45">
      <c r="B35" s="9">
        <v>6</v>
      </c>
      <c r="C35" s="14">
        <v>45680</v>
      </c>
      <c r="D35" s="15" t="s">
        <v>21</v>
      </c>
      <c r="E35" s="9">
        <v>10657</v>
      </c>
      <c r="F35" s="16" t="s">
        <v>48</v>
      </c>
      <c r="G35" s="16" t="s">
        <v>12</v>
      </c>
      <c r="H35" s="16" t="s">
        <v>49</v>
      </c>
      <c r="I35" s="17">
        <v>5</v>
      </c>
      <c r="J35" s="17">
        <v>1800</v>
      </c>
      <c r="K35" s="18">
        <v>0</v>
      </c>
    </row>
    <row r="36" spans="1:11" x14ac:dyDescent="0.45">
      <c r="B36" s="9">
        <v>7</v>
      </c>
      <c r="C36" s="14">
        <v>45680</v>
      </c>
      <c r="D36" s="15" t="s">
        <v>21</v>
      </c>
      <c r="E36" s="9">
        <v>10657</v>
      </c>
      <c r="F36" s="16" t="s">
        <v>48</v>
      </c>
      <c r="G36" s="15" t="s">
        <v>12</v>
      </c>
      <c r="H36" s="15" t="s">
        <v>133</v>
      </c>
      <c r="I36" s="17">
        <v>2</v>
      </c>
      <c r="J36" s="17">
        <v>1180</v>
      </c>
      <c r="K36" s="18">
        <v>0</v>
      </c>
    </row>
    <row r="37" spans="1:11" x14ac:dyDescent="0.45">
      <c r="B37" s="9">
        <v>8</v>
      </c>
      <c r="C37" s="14">
        <v>45680</v>
      </c>
      <c r="D37" s="15" t="s">
        <v>21</v>
      </c>
      <c r="E37" s="9">
        <v>10657</v>
      </c>
      <c r="F37" s="16" t="s">
        <v>48</v>
      </c>
      <c r="G37" s="16" t="s">
        <v>12</v>
      </c>
      <c r="H37" s="16" t="s">
        <v>277</v>
      </c>
      <c r="I37" s="17">
        <v>1</v>
      </c>
      <c r="J37" s="17">
        <v>1180</v>
      </c>
      <c r="K37" s="18">
        <v>0</v>
      </c>
    </row>
    <row r="38" spans="1:11" x14ac:dyDescent="0.45">
      <c r="B38" s="9">
        <v>9</v>
      </c>
      <c r="C38" s="14">
        <v>45680</v>
      </c>
      <c r="D38" s="15" t="s">
        <v>21</v>
      </c>
      <c r="E38" s="9">
        <v>10661</v>
      </c>
      <c r="F38" s="16" t="s">
        <v>99</v>
      </c>
      <c r="G38" s="16" t="s">
        <v>12</v>
      </c>
      <c r="H38" s="16" t="s">
        <v>100</v>
      </c>
      <c r="I38" s="17">
        <v>4</v>
      </c>
      <c r="J38" s="17">
        <v>2640</v>
      </c>
      <c r="K38" s="18">
        <v>0</v>
      </c>
    </row>
    <row r="39" spans="1:11" x14ac:dyDescent="0.45">
      <c r="B39" s="9">
        <v>10</v>
      </c>
      <c r="C39" s="14">
        <v>45680</v>
      </c>
      <c r="D39" s="15" t="s">
        <v>21</v>
      </c>
      <c r="E39" s="9">
        <v>10662</v>
      </c>
      <c r="F39" s="16" t="s">
        <v>278</v>
      </c>
      <c r="G39" s="16" t="s">
        <v>12</v>
      </c>
      <c r="H39" s="16" t="s">
        <v>47</v>
      </c>
      <c r="I39" s="17">
        <v>1</v>
      </c>
      <c r="J39" s="17">
        <v>250</v>
      </c>
      <c r="K39" s="18">
        <v>0</v>
      </c>
    </row>
    <row r="40" spans="1:11" x14ac:dyDescent="0.45">
      <c r="B40" s="9">
        <v>11</v>
      </c>
      <c r="C40" s="14">
        <v>45680</v>
      </c>
      <c r="D40" s="15" t="s">
        <v>21</v>
      </c>
      <c r="E40" s="9">
        <v>10664</v>
      </c>
      <c r="F40" s="16" t="s">
        <v>53</v>
      </c>
      <c r="G40" s="15" t="s">
        <v>12</v>
      </c>
      <c r="H40" s="15" t="s">
        <v>279</v>
      </c>
      <c r="I40" s="17">
        <v>6</v>
      </c>
      <c r="J40" s="17">
        <v>6000</v>
      </c>
      <c r="K40" s="18">
        <v>0</v>
      </c>
    </row>
    <row r="41" spans="1:11" x14ac:dyDescent="0.45">
      <c r="B41" s="9">
        <v>12</v>
      </c>
      <c r="C41" s="14">
        <v>45680</v>
      </c>
      <c r="D41" s="16" t="s">
        <v>21</v>
      </c>
      <c r="E41" s="9">
        <v>10667</v>
      </c>
      <c r="F41" s="16" t="s">
        <v>204</v>
      </c>
      <c r="G41" s="16" t="s">
        <v>12</v>
      </c>
      <c r="H41" s="16" t="s">
        <v>280</v>
      </c>
      <c r="I41" s="17">
        <v>6</v>
      </c>
      <c r="J41" s="17">
        <v>6300</v>
      </c>
      <c r="K41" s="18">
        <v>0</v>
      </c>
    </row>
    <row r="42" spans="1:11" x14ac:dyDescent="0.45">
      <c r="B42" s="9">
        <v>13</v>
      </c>
      <c r="C42" s="14">
        <v>45680</v>
      </c>
      <c r="D42" s="16" t="s">
        <v>21</v>
      </c>
      <c r="E42" s="9">
        <v>10667</v>
      </c>
      <c r="F42" s="16" t="s">
        <v>204</v>
      </c>
      <c r="G42" s="16" t="s">
        <v>12</v>
      </c>
      <c r="H42" s="16" t="s">
        <v>205</v>
      </c>
      <c r="I42" s="17">
        <v>10</v>
      </c>
      <c r="J42" s="17">
        <v>8500</v>
      </c>
      <c r="K42" s="18">
        <v>0</v>
      </c>
    </row>
    <row r="43" spans="1:11" x14ac:dyDescent="0.45">
      <c r="B43" s="9">
        <v>14</v>
      </c>
      <c r="C43" s="14">
        <v>45680</v>
      </c>
      <c r="D43" s="15" t="s">
        <v>21</v>
      </c>
      <c r="E43" s="9">
        <v>10667</v>
      </c>
      <c r="F43" s="16" t="s">
        <v>204</v>
      </c>
      <c r="G43" s="16" t="s">
        <v>12</v>
      </c>
      <c r="H43" s="16" t="s">
        <v>249</v>
      </c>
      <c r="I43" s="17">
        <v>12</v>
      </c>
      <c r="J43" s="17">
        <v>14340</v>
      </c>
      <c r="K43" s="18">
        <v>0</v>
      </c>
    </row>
    <row r="44" spans="1:11" s="7" customFormat="1" x14ac:dyDescent="0.45">
      <c r="A44" s="11"/>
      <c r="B44" s="9">
        <v>15</v>
      </c>
      <c r="C44" s="14">
        <v>45680</v>
      </c>
      <c r="D44" s="15" t="s">
        <v>21</v>
      </c>
      <c r="E44" s="9">
        <v>10667</v>
      </c>
      <c r="F44" s="16" t="s">
        <v>204</v>
      </c>
      <c r="G44" s="16" t="s">
        <v>12</v>
      </c>
      <c r="H44" s="16" t="s">
        <v>162</v>
      </c>
      <c r="I44" s="17">
        <v>10</v>
      </c>
      <c r="J44" s="17">
        <v>7500</v>
      </c>
      <c r="K44" s="18">
        <v>0</v>
      </c>
    </row>
    <row r="45" spans="1:11" s="7" customFormat="1" x14ac:dyDescent="0.45">
      <c r="A45" s="11"/>
      <c r="B45" s="9">
        <v>16</v>
      </c>
      <c r="C45" s="14">
        <v>45680</v>
      </c>
      <c r="D45" s="15" t="s">
        <v>21</v>
      </c>
      <c r="E45" s="9">
        <v>10667</v>
      </c>
      <c r="F45" s="16" t="s">
        <v>204</v>
      </c>
      <c r="G45" s="16" t="s">
        <v>12</v>
      </c>
      <c r="H45" s="16" t="s">
        <v>55</v>
      </c>
      <c r="I45" s="17">
        <v>24</v>
      </c>
      <c r="J45" s="17">
        <v>9840</v>
      </c>
      <c r="K45" s="18">
        <v>0</v>
      </c>
    </row>
    <row r="46" spans="1:11" x14ac:dyDescent="0.45">
      <c r="B46" s="9">
        <v>17</v>
      </c>
      <c r="C46" s="14">
        <v>45680</v>
      </c>
      <c r="D46" s="16" t="s">
        <v>21</v>
      </c>
      <c r="E46" s="9">
        <v>10667</v>
      </c>
      <c r="F46" s="16" t="s">
        <v>204</v>
      </c>
      <c r="G46" s="16" t="s">
        <v>12</v>
      </c>
      <c r="H46" s="16" t="s">
        <v>54</v>
      </c>
      <c r="I46" s="17">
        <v>48</v>
      </c>
      <c r="J46" s="17">
        <v>29520</v>
      </c>
      <c r="K46" s="18">
        <v>0</v>
      </c>
    </row>
    <row r="47" spans="1:11" x14ac:dyDescent="0.45">
      <c r="B47" s="9">
        <v>18</v>
      </c>
      <c r="C47" s="14">
        <v>45680</v>
      </c>
      <c r="D47" s="16" t="s">
        <v>21</v>
      </c>
      <c r="E47" s="9">
        <v>10656</v>
      </c>
      <c r="F47" s="16" t="s">
        <v>134</v>
      </c>
      <c r="G47" s="16" t="s">
        <v>14</v>
      </c>
      <c r="H47" s="16" t="s">
        <v>304</v>
      </c>
      <c r="I47" s="17">
        <v>1</v>
      </c>
      <c r="J47" s="17">
        <v>500</v>
      </c>
      <c r="K47" s="18">
        <v>0</v>
      </c>
    </row>
    <row r="48" spans="1:11" x14ac:dyDescent="0.45">
      <c r="B48" s="9">
        <v>19</v>
      </c>
      <c r="C48" s="14">
        <v>45680</v>
      </c>
      <c r="D48" s="15" t="s">
        <v>21</v>
      </c>
      <c r="E48" s="9">
        <v>10657</v>
      </c>
      <c r="F48" s="16" t="s">
        <v>48</v>
      </c>
      <c r="G48" s="16" t="s">
        <v>14</v>
      </c>
      <c r="H48" s="16" t="s">
        <v>66</v>
      </c>
      <c r="I48" s="17">
        <v>24</v>
      </c>
      <c r="J48" s="17">
        <v>5160</v>
      </c>
      <c r="K48" s="18">
        <v>0</v>
      </c>
    </row>
    <row r="49" spans="2:11" x14ac:dyDescent="0.45">
      <c r="B49" s="9">
        <v>20</v>
      </c>
      <c r="C49" s="14">
        <v>45680</v>
      </c>
      <c r="D49" s="16" t="s">
        <v>21</v>
      </c>
      <c r="E49" s="9">
        <v>10657</v>
      </c>
      <c r="F49" s="16" t="s">
        <v>48</v>
      </c>
      <c r="G49" s="16" t="s">
        <v>14</v>
      </c>
      <c r="H49" s="16" t="s">
        <v>141</v>
      </c>
      <c r="I49" s="17">
        <v>8</v>
      </c>
      <c r="J49" s="17">
        <v>2880</v>
      </c>
      <c r="K49" s="18">
        <v>0</v>
      </c>
    </row>
    <row r="50" spans="2:11" x14ac:dyDescent="0.45">
      <c r="B50" s="9">
        <v>21</v>
      </c>
      <c r="C50" s="14">
        <v>45680</v>
      </c>
      <c r="D50" s="15" t="s">
        <v>21</v>
      </c>
      <c r="E50" s="9">
        <v>10657</v>
      </c>
      <c r="F50" s="15" t="s">
        <v>48</v>
      </c>
      <c r="G50" s="16" t="s">
        <v>14</v>
      </c>
      <c r="H50" s="16" t="s">
        <v>65</v>
      </c>
      <c r="I50" s="17">
        <v>2</v>
      </c>
      <c r="J50" s="17">
        <v>1880</v>
      </c>
      <c r="K50" s="18">
        <v>0</v>
      </c>
    </row>
    <row r="51" spans="2:11" x14ac:dyDescent="0.45">
      <c r="B51" s="9">
        <v>22</v>
      </c>
      <c r="C51" s="14">
        <v>45680</v>
      </c>
      <c r="D51" s="16" t="s">
        <v>21</v>
      </c>
      <c r="E51" s="9">
        <v>10657</v>
      </c>
      <c r="F51" s="15" t="s">
        <v>48</v>
      </c>
      <c r="G51" s="16" t="s">
        <v>14</v>
      </c>
      <c r="H51" s="16" t="s">
        <v>64</v>
      </c>
      <c r="I51" s="17">
        <v>1</v>
      </c>
      <c r="J51" s="17">
        <v>1180</v>
      </c>
      <c r="K51" s="18">
        <v>0</v>
      </c>
    </row>
    <row r="52" spans="2:11" x14ac:dyDescent="0.45">
      <c r="B52" s="9">
        <v>23</v>
      </c>
      <c r="C52" s="14">
        <v>45680</v>
      </c>
      <c r="D52" s="16" t="s">
        <v>21</v>
      </c>
      <c r="E52" s="9">
        <v>10657</v>
      </c>
      <c r="F52" s="15" t="s">
        <v>48</v>
      </c>
      <c r="G52" s="16" t="s">
        <v>14</v>
      </c>
      <c r="H52" s="16" t="s">
        <v>63</v>
      </c>
      <c r="I52" s="17">
        <v>5</v>
      </c>
      <c r="J52" s="17">
        <v>700</v>
      </c>
      <c r="K52" s="18">
        <v>0</v>
      </c>
    </row>
    <row r="53" spans="2:11" x14ac:dyDescent="0.45">
      <c r="B53" s="9">
        <v>24</v>
      </c>
      <c r="C53" s="14">
        <v>45680</v>
      </c>
      <c r="D53" s="16" t="s">
        <v>21</v>
      </c>
      <c r="E53" s="9">
        <v>10661</v>
      </c>
      <c r="F53" s="15" t="s">
        <v>99</v>
      </c>
      <c r="G53" s="16" t="s">
        <v>14</v>
      </c>
      <c r="H53" s="16" t="s">
        <v>107</v>
      </c>
      <c r="I53" s="17">
        <v>4</v>
      </c>
      <c r="J53" s="17">
        <v>2640</v>
      </c>
      <c r="K53" s="18">
        <v>0</v>
      </c>
    </row>
    <row r="54" spans="2:11" x14ac:dyDescent="0.45">
      <c r="B54" s="9">
        <v>25</v>
      </c>
      <c r="C54" s="14">
        <v>45680</v>
      </c>
      <c r="D54" s="15" t="s">
        <v>21</v>
      </c>
      <c r="E54" s="9">
        <v>10645</v>
      </c>
      <c r="F54" s="15" t="s">
        <v>315</v>
      </c>
      <c r="G54" s="16" t="s">
        <v>16</v>
      </c>
      <c r="H54" s="16" t="s">
        <v>70</v>
      </c>
      <c r="I54" s="17">
        <v>210</v>
      </c>
      <c r="J54" s="17">
        <v>3780</v>
      </c>
      <c r="K54" s="18">
        <v>0</v>
      </c>
    </row>
    <row r="55" spans="2:11" x14ac:dyDescent="0.45">
      <c r="B55" s="9">
        <v>26</v>
      </c>
      <c r="C55" s="14">
        <v>45680</v>
      </c>
      <c r="D55" s="16" t="s">
        <v>21</v>
      </c>
      <c r="E55" s="9">
        <v>10647</v>
      </c>
      <c r="F55" s="16" t="s">
        <v>124</v>
      </c>
      <c r="G55" s="16" t="s">
        <v>16</v>
      </c>
      <c r="H55" s="16" t="s">
        <v>70</v>
      </c>
      <c r="I55" s="17">
        <v>60</v>
      </c>
      <c r="J55" s="17">
        <v>1100</v>
      </c>
      <c r="K55" s="18">
        <v>0</v>
      </c>
    </row>
    <row r="56" spans="2:11" x14ac:dyDescent="0.45">
      <c r="B56" s="9">
        <v>27</v>
      </c>
      <c r="C56" s="14">
        <v>45680</v>
      </c>
      <c r="D56" s="16" t="s">
        <v>21</v>
      </c>
      <c r="E56" s="9">
        <v>10657</v>
      </c>
      <c r="F56" s="16" t="s">
        <v>48</v>
      </c>
      <c r="G56" s="16" t="s">
        <v>16</v>
      </c>
      <c r="H56" s="16" t="s">
        <v>316</v>
      </c>
      <c r="I56" s="17">
        <v>200</v>
      </c>
      <c r="J56" s="17">
        <v>240</v>
      </c>
      <c r="K56" s="18">
        <v>0</v>
      </c>
    </row>
    <row r="57" spans="2:11" x14ac:dyDescent="0.45">
      <c r="B57" s="9">
        <v>28</v>
      </c>
      <c r="C57" s="14">
        <v>45680</v>
      </c>
      <c r="D57" s="16" t="s">
        <v>21</v>
      </c>
      <c r="E57" s="9">
        <v>10657</v>
      </c>
      <c r="F57" s="16" t="s">
        <v>48</v>
      </c>
      <c r="G57" s="16" t="s">
        <v>16</v>
      </c>
      <c r="H57" s="16" t="s">
        <v>68</v>
      </c>
      <c r="I57" s="17">
        <v>6</v>
      </c>
      <c r="J57" s="17">
        <v>2160</v>
      </c>
      <c r="K57" s="18">
        <v>0</v>
      </c>
    </row>
    <row r="58" spans="2:11" x14ac:dyDescent="0.45">
      <c r="B58" s="9">
        <v>29</v>
      </c>
      <c r="C58" s="14">
        <v>45680</v>
      </c>
      <c r="D58" s="15" t="s">
        <v>21</v>
      </c>
      <c r="E58" s="9">
        <v>10657</v>
      </c>
      <c r="F58" s="16" t="s">
        <v>48</v>
      </c>
      <c r="G58" s="15" t="s">
        <v>16</v>
      </c>
      <c r="H58" s="16" t="s">
        <v>133</v>
      </c>
      <c r="I58" s="17">
        <v>3</v>
      </c>
      <c r="J58" s="17">
        <v>1350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45680</v>
      </c>
      <c r="D60" s="16" t="s">
        <v>22</v>
      </c>
      <c r="E60" s="9">
        <v>10658</v>
      </c>
      <c r="F60" s="16" t="s">
        <v>48</v>
      </c>
      <c r="G60" s="16" t="s">
        <v>12</v>
      </c>
      <c r="H60" s="16" t="s">
        <v>71</v>
      </c>
      <c r="I60" s="17">
        <v>10</v>
      </c>
      <c r="J60" s="17">
        <v>10120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45680</v>
      </c>
      <c r="D62" s="16" t="s">
        <v>23</v>
      </c>
      <c r="E62" s="9">
        <v>10660</v>
      </c>
      <c r="F62" s="16" t="s">
        <v>324</v>
      </c>
      <c r="G62" s="15" t="s">
        <v>12</v>
      </c>
      <c r="H62" s="15" t="s">
        <v>174</v>
      </c>
      <c r="I62" s="17">
        <v>1.76</v>
      </c>
      <c r="J62" s="17">
        <v>2560</v>
      </c>
      <c r="K62" s="18">
        <v>0</v>
      </c>
    </row>
    <row r="63" spans="2:11" x14ac:dyDescent="0.45">
      <c r="B63" s="9">
        <v>2</v>
      </c>
      <c r="C63" s="14">
        <v>45680</v>
      </c>
      <c r="D63" s="16" t="s">
        <v>23</v>
      </c>
      <c r="E63" s="9">
        <v>10660</v>
      </c>
      <c r="F63" s="16" t="s">
        <v>324</v>
      </c>
      <c r="G63" s="16" t="s">
        <v>12</v>
      </c>
      <c r="H63" s="16" t="s">
        <v>175</v>
      </c>
      <c r="I63" s="17">
        <v>2.2999999999999998</v>
      </c>
      <c r="J63" s="17">
        <v>625</v>
      </c>
      <c r="K63" s="18">
        <v>0</v>
      </c>
    </row>
    <row r="64" spans="2:11" x14ac:dyDescent="0.45">
      <c r="B64" s="9">
        <v>3</v>
      </c>
      <c r="C64" s="14">
        <v>45680</v>
      </c>
      <c r="D64" s="16" t="s">
        <v>23</v>
      </c>
      <c r="E64" s="9">
        <v>10663</v>
      </c>
      <c r="F64" s="16" t="s">
        <v>261</v>
      </c>
      <c r="G64" s="16" t="s">
        <v>12</v>
      </c>
      <c r="H64" s="16" t="s">
        <v>158</v>
      </c>
      <c r="I64" s="17">
        <v>10.4</v>
      </c>
      <c r="J64" s="17">
        <v>28188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45680</v>
      </c>
      <c r="D66" s="15" t="s">
        <v>24</v>
      </c>
      <c r="E66" s="9">
        <v>10651</v>
      </c>
      <c r="F66" s="15" t="s">
        <v>74</v>
      </c>
      <c r="G66" s="15" t="s">
        <v>12</v>
      </c>
      <c r="H66" s="15" t="s">
        <v>332</v>
      </c>
      <c r="I66" s="17">
        <v>24</v>
      </c>
      <c r="J66" s="17">
        <v>2000</v>
      </c>
      <c r="K66" s="18">
        <v>0</v>
      </c>
    </row>
    <row r="67" spans="2:11" x14ac:dyDescent="0.45">
      <c r="B67" s="9">
        <v>2</v>
      </c>
      <c r="C67" s="14">
        <v>45680</v>
      </c>
      <c r="D67" s="16" t="s">
        <v>24</v>
      </c>
      <c r="E67" s="9">
        <v>10648</v>
      </c>
      <c r="F67" s="16" t="s">
        <v>72</v>
      </c>
      <c r="G67" s="16" t="s">
        <v>13</v>
      </c>
      <c r="H67" s="16" t="s">
        <v>73</v>
      </c>
      <c r="I67" s="17">
        <v>24</v>
      </c>
      <c r="J67" s="17">
        <v>768</v>
      </c>
      <c r="K67" s="18">
        <v>0</v>
      </c>
    </row>
    <row r="68" spans="2:11" x14ac:dyDescent="0.45">
      <c r="B68" s="9">
        <v>3</v>
      </c>
      <c r="C68" s="14">
        <v>45680</v>
      </c>
      <c r="D68" s="16" t="s">
        <v>24</v>
      </c>
      <c r="E68" s="9">
        <v>10656</v>
      </c>
      <c r="F68" s="16" t="s">
        <v>134</v>
      </c>
      <c r="G68" s="16" t="s">
        <v>13</v>
      </c>
      <c r="H68" s="16" t="s">
        <v>188</v>
      </c>
      <c r="I68" s="17">
        <v>1</v>
      </c>
      <c r="J68" s="17">
        <v>495</v>
      </c>
      <c r="K68" s="18">
        <v>0</v>
      </c>
    </row>
    <row r="69" spans="2:11" x14ac:dyDescent="0.45">
      <c r="B69" s="9">
        <v>4</v>
      </c>
      <c r="C69" s="14">
        <v>45680</v>
      </c>
      <c r="D69" s="16" t="s">
        <v>24</v>
      </c>
      <c r="E69" s="9">
        <v>10657</v>
      </c>
      <c r="F69" s="16" t="s">
        <v>48</v>
      </c>
      <c r="G69" s="16" t="s">
        <v>13</v>
      </c>
      <c r="H69" s="16" t="s">
        <v>80</v>
      </c>
      <c r="I69" s="17">
        <v>12</v>
      </c>
      <c r="J69" s="17">
        <v>1260</v>
      </c>
      <c r="K69" s="18">
        <v>0</v>
      </c>
    </row>
    <row r="70" spans="2:11" x14ac:dyDescent="0.45">
      <c r="B70" s="9">
        <v>5</v>
      </c>
      <c r="C70" s="14">
        <v>45680</v>
      </c>
      <c r="D70" s="16" t="s">
        <v>24</v>
      </c>
      <c r="E70" s="9">
        <v>10649</v>
      </c>
      <c r="F70" s="16" t="s">
        <v>72</v>
      </c>
      <c r="G70" s="16" t="s">
        <v>16</v>
      </c>
      <c r="H70" s="16" t="s">
        <v>116</v>
      </c>
      <c r="I70" s="17">
        <v>3</v>
      </c>
      <c r="J70" s="17">
        <v>900</v>
      </c>
      <c r="K70" s="18">
        <v>0</v>
      </c>
    </row>
    <row r="71" spans="2:11" x14ac:dyDescent="0.45">
      <c r="B71" s="9">
        <v>6</v>
      </c>
      <c r="C71" s="14">
        <v>45680</v>
      </c>
      <c r="D71" s="16" t="s">
        <v>24</v>
      </c>
      <c r="E71" s="9">
        <v>10650</v>
      </c>
      <c r="F71" s="16" t="s">
        <v>115</v>
      </c>
      <c r="G71" s="16" t="s">
        <v>16</v>
      </c>
      <c r="H71" s="16" t="s">
        <v>116</v>
      </c>
      <c r="I71" s="17">
        <v>6</v>
      </c>
      <c r="J71" s="17">
        <v>1080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45680</v>
      </c>
      <c r="D73" s="16" t="s">
        <v>25</v>
      </c>
      <c r="E73" s="9">
        <v>10659</v>
      </c>
      <c r="F73" s="16" t="s">
        <v>271</v>
      </c>
      <c r="G73" s="16" t="s">
        <v>12</v>
      </c>
      <c r="H73" s="16" t="s">
        <v>84</v>
      </c>
      <c r="I73" s="17">
        <v>1</v>
      </c>
      <c r="J73" s="17">
        <v>2570</v>
      </c>
      <c r="K73" s="18">
        <v>0</v>
      </c>
    </row>
    <row r="74" spans="2:11" x14ac:dyDescent="0.45">
      <c r="B74" s="9">
        <v>2</v>
      </c>
      <c r="C74" s="14">
        <v>45680</v>
      </c>
      <c r="D74" s="16" t="s">
        <v>25</v>
      </c>
      <c r="E74" s="9">
        <v>10666</v>
      </c>
      <c r="F74" s="16" t="s">
        <v>83</v>
      </c>
      <c r="G74" s="16" t="s">
        <v>12</v>
      </c>
      <c r="H74" s="16" t="s">
        <v>84</v>
      </c>
      <c r="I74" s="17">
        <v>1</v>
      </c>
      <c r="J74" s="17">
        <v>7910</v>
      </c>
      <c r="K74" s="18">
        <v>0</v>
      </c>
    </row>
    <row r="75" spans="2:11" x14ac:dyDescent="0.45">
      <c r="B75" s="9">
        <v>3</v>
      </c>
      <c r="C75" s="14">
        <v>45680</v>
      </c>
      <c r="D75" s="16" t="s">
        <v>25</v>
      </c>
      <c r="E75" s="9">
        <v>10666</v>
      </c>
      <c r="F75" s="16" t="s">
        <v>83</v>
      </c>
      <c r="G75" s="16" t="s">
        <v>13</v>
      </c>
      <c r="H75" s="16" t="s">
        <v>84</v>
      </c>
      <c r="I75" s="17">
        <v>1</v>
      </c>
      <c r="J75" s="17">
        <v>1792</v>
      </c>
      <c r="K75" s="18">
        <v>0</v>
      </c>
    </row>
    <row r="76" spans="2:11" x14ac:dyDescent="0.45">
      <c r="B76" s="9">
        <v>4</v>
      </c>
      <c r="C76" s="14">
        <v>45680</v>
      </c>
      <c r="D76" s="16" t="s">
        <v>25</v>
      </c>
      <c r="E76" s="9">
        <v>10666</v>
      </c>
      <c r="F76" s="16" t="s">
        <v>83</v>
      </c>
      <c r="G76" s="16" t="s">
        <v>14</v>
      </c>
      <c r="H76" s="16" t="s">
        <v>84</v>
      </c>
      <c r="I76" s="17">
        <v>1</v>
      </c>
      <c r="J76" s="17">
        <v>872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45680</v>
      </c>
      <c r="D78" s="16" t="s">
        <v>26</v>
      </c>
      <c r="E78" s="9">
        <v>10655</v>
      </c>
      <c r="F78" s="16" t="s">
        <v>118</v>
      </c>
      <c r="G78" s="16" t="s">
        <v>12</v>
      </c>
      <c r="H78" s="16" t="s">
        <v>159</v>
      </c>
      <c r="I78" s="17">
        <v>1</v>
      </c>
      <c r="J78" s="17">
        <v>3000</v>
      </c>
      <c r="K78" s="18">
        <v>0</v>
      </c>
    </row>
    <row r="79" spans="2:11" x14ac:dyDescent="0.45">
      <c r="B79" s="9">
        <v>2</v>
      </c>
      <c r="C79" s="14">
        <v>45680</v>
      </c>
      <c r="D79" s="16" t="s">
        <v>26</v>
      </c>
      <c r="E79" s="9">
        <v>10655</v>
      </c>
      <c r="F79" s="16" t="s">
        <v>118</v>
      </c>
      <c r="G79" s="16" t="s">
        <v>12</v>
      </c>
      <c r="H79" s="16" t="s">
        <v>346</v>
      </c>
      <c r="I79" s="17">
        <v>2.0499999999999998</v>
      </c>
      <c r="J79" s="17">
        <v>4305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45680</v>
      </c>
      <c r="D81" s="16" t="s">
        <v>27</v>
      </c>
      <c r="E81" s="9">
        <v>10665</v>
      </c>
      <c r="F81" s="16" t="s">
        <v>85</v>
      </c>
      <c r="G81" s="16" t="s">
        <v>12</v>
      </c>
      <c r="H81" s="16" t="s">
        <v>219</v>
      </c>
      <c r="I81" s="17">
        <v>3</v>
      </c>
      <c r="J81" s="17">
        <v>10200</v>
      </c>
      <c r="K81" s="18">
        <v>0</v>
      </c>
    </row>
    <row r="82" spans="2:11" x14ac:dyDescent="0.45">
      <c r="B82" s="9">
        <v>2</v>
      </c>
      <c r="C82" s="14">
        <v>45680</v>
      </c>
      <c r="D82" s="16" t="s">
        <v>27</v>
      </c>
      <c r="E82" s="9">
        <v>10665</v>
      </c>
      <c r="F82" s="16" t="s">
        <v>85</v>
      </c>
      <c r="G82" s="16" t="s">
        <v>12</v>
      </c>
      <c r="H82" s="16" t="s">
        <v>86</v>
      </c>
      <c r="I82" s="17">
        <v>2</v>
      </c>
      <c r="J82" s="17">
        <v>9200</v>
      </c>
      <c r="K82" s="18">
        <v>0</v>
      </c>
    </row>
    <row r="83" spans="2:11" x14ac:dyDescent="0.45">
      <c r="B83" s="9">
        <v>3</v>
      </c>
      <c r="C83" s="14">
        <v>45680</v>
      </c>
      <c r="D83" s="16" t="s">
        <v>27</v>
      </c>
      <c r="E83" s="9">
        <v>10665</v>
      </c>
      <c r="F83" s="16" t="s">
        <v>85</v>
      </c>
      <c r="G83" s="16" t="s">
        <v>12</v>
      </c>
      <c r="H83" s="16" t="s">
        <v>87</v>
      </c>
      <c r="I83" s="17">
        <v>1</v>
      </c>
      <c r="J83" s="17">
        <v>13000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45680</v>
      </c>
      <c r="D85" s="16" t="s">
        <v>29</v>
      </c>
      <c r="E85" s="9">
        <v>10652</v>
      </c>
      <c r="F85" s="16" t="s">
        <v>355</v>
      </c>
      <c r="G85" s="16" t="s">
        <v>12</v>
      </c>
      <c r="H85" s="16" t="s">
        <v>356</v>
      </c>
      <c r="I85" s="17">
        <v>3000</v>
      </c>
      <c r="J85" s="17">
        <v>42000</v>
      </c>
      <c r="K85" s="18">
        <v>0</v>
      </c>
    </row>
    <row r="86" spans="2:11" x14ac:dyDescent="0.45">
      <c r="B86" s="9">
        <v>2</v>
      </c>
      <c r="C86" s="14">
        <v>45680</v>
      </c>
      <c r="D86" s="16" t="s">
        <v>29</v>
      </c>
      <c r="E86" s="9">
        <v>10654</v>
      </c>
      <c r="F86" s="16" t="s">
        <v>53</v>
      </c>
      <c r="G86" s="16" t="s">
        <v>12</v>
      </c>
      <c r="H86" s="16" t="s">
        <v>357</v>
      </c>
      <c r="I86" s="17">
        <v>2</v>
      </c>
      <c r="J86" s="17">
        <v>550</v>
      </c>
      <c r="K86" s="18">
        <v>0</v>
      </c>
    </row>
    <row r="87" spans="2:11" x14ac:dyDescent="0.45">
      <c r="B87" s="9">
        <v>3</v>
      </c>
      <c r="C87" s="14">
        <v>45680</v>
      </c>
      <c r="D87" s="16" t="s">
        <v>29</v>
      </c>
      <c r="E87" s="9">
        <v>10662</v>
      </c>
      <c r="F87" s="16" t="s">
        <v>278</v>
      </c>
      <c r="G87" s="16" t="s">
        <v>12</v>
      </c>
      <c r="H87" s="16" t="s">
        <v>354</v>
      </c>
      <c r="I87" s="17">
        <v>1</v>
      </c>
      <c r="J87" s="17">
        <v>300</v>
      </c>
      <c r="K87" s="18">
        <v>0</v>
      </c>
    </row>
    <row r="88" spans="2:11" x14ac:dyDescent="0.45">
      <c r="B88" s="9">
        <v>4</v>
      </c>
      <c r="C88" s="14">
        <v>45680</v>
      </c>
      <c r="D88" s="16" t="s">
        <v>29</v>
      </c>
      <c r="E88" s="9">
        <v>10662</v>
      </c>
      <c r="F88" s="16" t="s">
        <v>278</v>
      </c>
      <c r="G88" s="16" t="s">
        <v>12</v>
      </c>
      <c r="H88" s="16" t="s">
        <v>90</v>
      </c>
      <c r="I88" s="17">
        <v>2</v>
      </c>
      <c r="J88" s="17">
        <v>1160</v>
      </c>
      <c r="K88" s="18">
        <v>0</v>
      </c>
    </row>
    <row r="89" spans="2:11" x14ac:dyDescent="0.45">
      <c r="B89" s="9">
        <v>5</v>
      </c>
      <c r="C89" s="14">
        <v>45680</v>
      </c>
      <c r="D89" s="16" t="s">
        <v>29</v>
      </c>
      <c r="E89" s="9">
        <v>10662</v>
      </c>
      <c r="F89" s="16" t="s">
        <v>278</v>
      </c>
      <c r="G89" s="16" t="s">
        <v>12</v>
      </c>
      <c r="H89" s="16" t="s">
        <v>91</v>
      </c>
      <c r="I89" s="17">
        <v>4</v>
      </c>
      <c r="J89" s="17">
        <v>1480</v>
      </c>
      <c r="K89" s="18">
        <v>0</v>
      </c>
    </row>
    <row r="90" spans="2:11" x14ac:dyDescent="0.45">
      <c r="B90" s="9">
        <v>6</v>
      </c>
      <c r="C90" s="14">
        <v>45680</v>
      </c>
      <c r="D90" s="16" t="s">
        <v>29</v>
      </c>
      <c r="E90" s="9">
        <v>10656</v>
      </c>
      <c r="F90" s="16" t="s">
        <v>134</v>
      </c>
      <c r="G90" s="16" t="s">
        <v>14</v>
      </c>
      <c r="H90" s="16" t="s">
        <v>168</v>
      </c>
      <c r="I90" s="17">
        <v>1</v>
      </c>
      <c r="J90" s="17">
        <v>970</v>
      </c>
      <c r="K90" s="18">
        <v>0</v>
      </c>
    </row>
    <row r="91" spans="2:11" x14ac:dyDescent="0.45">
      <c r="B91" s="9">
        <v>7</v>
      </c>
      <c r="C91" s="14">
        <v>45680</v>
      </c>
      <c r="D91" s="16" t="s">
        <v>29</v>
      </c>
      <c r="E91" s="9">
        <v>10662</v>
      </c>
      <c r="F91" s="16" t="s">
        <v>278</v>
      </c>
      <c r="G91" s="16" t="s">
        <v>14</v>
      </c>
      <c r="H91" s="16" t="s">
        <v>363</v>
      </c>
      <c r="I91" s="17">
        <v>1</v>
      </c>
      <c r="J91" s="17">
        <v>300</v>
      </c>
      <c r="K91" s="18">
        <v>0</v>
      </c>
    </row>
    <row r="92" spans="2:11" x14ac:dyDescent="0.45">
      <c r="B92" s="9">
        <v>8</v>
      </c>
      <c r="C92" s="14">
        <v>45680</v>
      </c>
      <c r="D92" s="16" t="s">
        <v>29</v>
      </c>
      <c r="E92" s="9">
        <v>10662</v>
      </c>
      <c r="F92" s="16" t="s">
        <v>278</v>
      </c>
      <c r="G92" s="16" t="s">
        <v>14</v>
      </c>
      <c r="H92" s="16" t="s">
        <v>364</v>
      </c>
      <c r="I92" s="17">
        <v>1</v>
      </c>
      <c r="J92" s="17">
        <v>250</v>
      </c>
      <c r="K92" s="18">
        <v>0</v>
      </c>
    </row>
    <row r="93" spans="2:11" x14ac:dyDescent="0.45">
      <c r="B93" s="9" t="s">
        <v>37</v>
      </c>
      <c r="C93" s="14" t="s">
        <v>38</v>
      </c>
      <c r="D93" s="16" t="s">
        <v>39</v>
      </c>
      <c r="E93" s="9" t="s">
        <v>40</v>
      </c>
      <c r="F93" s="16" t="s">
        <v>41</v>
      </c>
      <c r="G93" s="16" t="s">
        <v>42</v>
      </c>
      <c r="H93" s="16" t="s">
        <v>43</v>
      </c>
      <c r="I93" s="17" t="s">
        <v>44</v>
      </c>
      <c r="J93" s="17" t="s">
        <v>45</v>
      </c>
      <c r="K93" s="18" t="s">
        <v>46</v>
      </c>
    </row>
    <row r="94" spans="2:11" x14ac:dyDescent="0.45">
      <c r="B94" s="9">
        <v>1</v>
      </c>
      <c r="C94" s="14">
        <v>45680</v>
      </c>
      <c r="D94" s="16" t="s">
        <v>33</v>
      </c>
      <c r="E94" s="9">
        <v>10662</v>
      </c>
      <c r="F94" s="16" t="s">
        <v>278</v>
      </c>
      <c r="G94" s="16" t="s">
        <v>17</v>
      </c>
      <c r="H94" s="16" t="s">
        <v>243</v>
      </c>
      <c r="I94" s="17">
        <v>10</v>
      </c>
      <c r="J94" s="17">
        <v>860</v>
      </c>
      <c r="K94" s="18">
        <v>0</v>
      </c>
    </row>
    <row r="95" spans="2:11" x14ac:dyDescent="0.45">
      <c r="B95" s="9">
        <v>2</v>
      </c>
      <c r="C95" s="14">
        <v>45680</v>
      </c>
      <c r="D95" s="16" t="s">
        <v>33</v>
      </c>
      <c r="E95" s="9">
        <v>10662</v>
      </c>
      <c r="F95" s="16" t="s">
        <v>278</v>
      </c>
      <c r="G95" s="16" t="s">
        <v>17</v>
      </c>
      <c r="H95" s="16" t="s">
        <v>123</v>
      </c>
      <c r="I95" s="17">
        <v>4.5</v>
      </c>
      <c r="J95" s="17">
        <v>1575</v>
      </c>
      <c r="K95" s="18">
        <v>0</v>
      </c>
    </row>
    <row r="96" spans="2:11" x14ac:dyDescent="0.45">
      <c r="B96" s="9">
        <v>3</v>
      </c>
      <c r="C96" s="14">
        <v>45680</v>
      </c>
      <c r="D96" s="16" t="s">
        <v>33</v>
      </c>
      <c r="E96" s="9">
        <v>10646</v>
      </c>
      <c r="F96" s="16" t="s">
        <v>124</v>
      </c>
      <c r="G96" s="16" t="s">
        <v>20</v>
      </c>
      <c r="H96" s="16" t="s">
        <v>392</v>
      </c>
      <c r="I96" s="17">
        <v>1</v>
      </c>
      <c r="J96" s="17">
        <v>4000</v>
      </c>
      <c r="K96" s="18">
        <v>0</v>
      </c>
    </row>
    <row r="97" spans="2:11" x14ac:dyDescent="0.45">
      <c r="B97" s="9">
        <v>4</v>
      </c>
      <c r="C97" s="14">
        <v>45680</v>
      </c>
      <c r="D97" s="16" t="s">
        <v>33</v>
      </c>
      <c r="E97" s="9">
        <v>10653</v>
      </c>
      <c r="F97" s="16" t="s">
        <v>180</v>
      </c>
      <c r="G97" s="16" t="s">
        <v>20</v>
      </c>
      <c r="H97" s="16" t="s">
        <v>184</v>
      </c>
      <c r="I97" s="17">
        <v>6</v>
      </c>
      <c r="J97" s="17">
        <v>6000</v>
      </c>
      <c r="K97" s="18">
        <v>0</v>
      </c>
    </row>
    <row r="98" spans="2:11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1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1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1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24" priority="25">
      <formula>LEN(TRIM(B6))&gt;0</formula>
    </cfRule>
  </conditionalFormatting>
  <conditionalFormatting sqref="B27:K2005">
    <cfRule type="beginsWith" dxfId="223" priority="15" operator="beginsWith" text="GST">
      <formula>LEFT(B27,LEN("GST"))="GST"</formula>
    </cfRule>
    <cfRule type="beginsWith" dxfId="222" priority="16" operator="beginsWith" text="Total Cost">
      <formula>LEFT(B27,LEN("Total Cost"))="Total Cost"</formula>
    </cfRule>
    <cfRule type="beginsWith" dxfId="221" priority="17" operator="beginsWith" text="Quantity">
      <formula>LEFT(B27,LEN("Quantity"))="Quantity"</formula>
    </cfRule>
    <cfRule type="beginsWith" dxfId="220" priority="18" operator="beginsWith" text="Products">
      <formula>LEFT(B27,LEN("Products"))="Products"</formula>
    </cfRule>
    <cfRule type="beginsWith" dxfId="219" priority="19" operator="beginsWith" text="Section">
      <formula>LEFT(B27,LEN("Section"))="Section"</formula>
    </cfRule>
    <cfRule type="beginsWith" dxfId="218" priority="20" operator="beginsWith" text="Vendors">
      <formula>LEFT(B27,LEN("Vendors"))="Vendors"</formula>
    </cfRule>
    <cfRule type="beginsWith" dxfId="217" priority="21" operator="beginsWith" text="Invoice No">
      <formula>LEFT(B27,LEN("Invoice No"))="Invoice No"</formula>
    </cfRule>
    <cfRule type="beginsWith" dxfId="216" priority="22" operator="beginsWith" text="Categories">
      <formula>LEFT(B27,LEN("Categories"))="Categories"</formula>
    </cfRule>
    <cfRule type="beginsWith" dxfId="215" priority="23" operator="beginsWith" text="Date">
      <formula>LEFT(B27,LEN("Date"))="Date"</formula>
    </cfRule>
    <cfRule type="beginsWith" dxfId="214" priority="24" operator="beginsWith" text="#">
      <formula>LEFT(B27,LEN("#"))="#"</formula>
    </cfRule>
  </conditionalFormatting>
  <conditionalFormatting sqref="M9:M25">
    <cfRule type="notContainsBlanks" dxfId="213" priority="14">
      <formula>LEN(TRIM(M9))&gt;0</formula>
    </cfRule>
  </conditionalFormatting>
  <conditionalFormatting sqref="M27">
    <cfRule type="notContainsBlanks" dxfId="212" priority="13">
      <formula>LEN(TRIM(M27))&gt;0</formula>
    </cfRule>
  </conditionalFormatting>
  <conditionalFormatting sqref="M27">
    <cfRule type="beginsWith" dxfId="211" priority="3" operator="beginsWith" text="GST">
      <formula>LEFT(M27,LEN("GST"))="GST"</formula>
    </cfRule>
    <cfRule type="beginsWith" dxfId="210" priority="4" operator="beginsWith" text="Total Cost">
      <formula>LEFT(M27,LEN("Total Cost"))="Total Cost"</formula>
    </cfRule>
    <cfRule type="beginsWith" dxfId="209" priority="5" operator="beginsWith" text="Quantity">
      <formula>LEFT(M27,LEN("Quantity"))="Quantity"</formula>
    </cfRule>
    <cfRule type="beginsWith" dxfId="208" priority="6" operator="beginsWith" text="Products">
      <formula>LEFT(M27,LEN("Products"))="Products"</formula>
    </cfRule>
    <cfRule type="beginsWith" dxfId="207" priority="7" operator="beginsWith" text="Section">
      <formula>LEFT(M27,LEN("Section"))="Section"</formula>
    </cfRule>
    <cfRule type="beginsWith" dxfId="206" priority="8" operator="beginsWith" text="Vendors">
      <formula>LEFT(M27,LEN("Vendors"))="Vendors"</formula>
    </cfRule>
    <cfRule type="beginsWith" dxfId="205" priority="9" operator="beginsWith" text="Invoice No">
      <formula>LEFT(M27,LEN("Invoice No"))="Invoice No"</formula>
    </cfRule>
    <cfRule type="beginsWith" dxfId="204" priority="10" operator="beginsWith" text="Categories">
      <formula>LEFT(M27,LEN("Categories"))="Categories"</formula>
    </cfRule>
    <cfRule type="beginsWith" dxfId="203" priority="11" operator="beginsWith" text="Date">
      <formula>LEFT(M27,LEN("Date"))="Date"</formula>
    </cfRule>
    <cfRule type="beginsWith" dxfId="202" priority="12" operator="beginsWith" text="#">
      <formula>LEFT(M27,LEN("#"))="#"</formula>
    </cfRule>
  </conditionalFormatting>
  <conditionalFormatting sqref="M26">
    <cfRule type="notContainsBlanks" dxfId="201" priority="2">
      <formula>LEN(TRIM(M26))&gt;0</formula>
    </cfRule>
  </conditionalFormatting>
  <conditionalFormatting sqref="M26 E8">
    <cfRule type="duplicateValues" dxfId="2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(2025-01-24)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102371</v>
      </c>
      <c r="D6" s="23" t="s">
        <v>6</v>
      </c>
      <c r="E6" s="23">
        <v>150686</v>
      </c>
      <c r="F6" s="23" t="s">
        <v>6</v>
      </c>
      <c r="G6" s="23">
        <v>150686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629351</v>
      </c>
      <c r="D7" s="23" t="s">
        <v>8</v>
      </c>
      <c r="E7" s="23">
        <v>45516</v>
      </c>
      <c r="F7" s="24" t="s">
        <v>474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475</v>
      </c>
      <c r="C8" s="25">
        <v>731722</v>
      </c>
      <c r="D8" s="25" t="s">
        <v>9</v>
      </c>
      <c r="E8" s="25">
        <v>196202</v>
      </c>
      <c r="F8" s="26" t="s">
        <v>10</v>
      </c>
      <c r="G8" s="25">
        <v>150686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43714</v>
      </c>
      <c r="D10" s="9">
        <v>8465</v>
      </c>
      <c r="E10" s="9">
        <v>7160</v>
      </c>
      <c r="F10" s="9">
        <v>0</v>
      </c>
      <c r="G10" s="9">
        <v>7700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67039</v>
      </c>
    </row>
    <row r="11" spans="1:13" x14ac:dyDescent="0.45">
      <c r="B11" s="8" t="s">
        <v>22</v>
      </c>
      <c r="C11" s="9">
        <v>38386</v>
      </c>
      <c r="D11" s="9">
        <v>0</v>
      </c>
      <c r="E11" s="9">
        <v>0</v>
      </c>
      <c r="F11" s="9">
        <v>0</v>
      </c>
      <c r="G11" s="9">
        <v>6900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45286</v>
      </c>
    </row>
    <row r="12" spans="1:13" x14ac:dyDescent="0.45">
      <c r="B12" s="8" t="s">
        <v>23</v>
      </c>
      <c r="C12" s="9">
        <v>1914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1914</v>
      </c>
    </row>
    <row r="13" spans="1:13" x14ac:dyDescent="0.45">
      <c r="B13" s="8" t="s">
        <v>24</v>
      </c>
      <c r="C13" s="9">
        <v>0</v>
      </c>
      <c r="D13" s="9">
        <v>10854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10854</v>
      </c>
    </row>
    <row r="14" spans="1:13" x14ac:dyDescent="0.45">
      <c r="B14" s="8" t="s">
        <v>25</v>
      </c>
      <c r="C14" s="9">
        <v>6916</v>
      </c>
      <c r="D14" s="9">
        <v>6220</v>
      </c>
      <c r="E14" s="9">
        <v>0</v>
      </c>
      <c r="F14" s="9">
        <v>0</v>
      </c>
      <c r="G14" s="9">
        <v>836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13972</v>
      </c>
    </row>
    <row r="15" spans="1:13" x14ac:dyDescent="0.45">
      <c r="B15" s="8" t="s">
        <v>26</v>
      </c>
      <c r="C15" s="9">
        <v>17857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17857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3960</v>
      </c>
      <c r="D18" s="9">
        <v>0</v>
      </c>
      <c r="E18" s="9">
        <v>2620</v>
      </c>
      <c r="F18" s="9">
        <v>0</v>
      </c>
      <c r="G18" s="9">
        <v>0</v>
      </c>
      <c r="H18" s="9">
        <v>1500</v>
      </c>
      <c r="I18" s="9">
        <v>0</v>
      </c>
      <c r="J18" s="9">
        <v>0</v>
      </c>
      <c r="K18" s="9">
        <v>0</v>
      </c>
      <c r="M18" s="10">
        <f t="shared" si="0"/>
        <v>8080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1200</v>
      </c>
      <c r="I22" s="9">
        <v>0</v>
      </c>
      <c r="J22" s="9">
        <v>0</v>
      </c>
      <c r="K22" s="9">
        <v>0</v>
      </c>
      <c r="M22" s="10">
        <f t="shared" si="0"/>
        <v>1200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30000</v>
      </c>
      <c r="M23" s="10">
        <f t="shared" si="0"/>
        <v>30000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112747</v>
      </c>
      <c r="D26" s="5">
        <v>25539</v>
      </c>
      <c r="E26" s="5">
        <v>9780</v>
      </c>
      <c r="F26" s="5">
        <v>0</v>
      </c>
      <c r="G26" s="5">
        <v>15436</v>
      </c>
      <c r="H26" s="5">
        <v>2700</v>
      </c>
      <c r="I26" s="5">
        <v>0</v>
      </c>
      <c r="J26" s="5">
        <v>0</v>
      </c>
      <c r="K26" s="5">
        <v>30000</v>
      </c>
      <c r="M26" s="5">
        <f>SUM(M10:M25)</f>
        <v>196202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45681</v>
      </c>
      <c r="D28" s="15" t="s">
        <v>21</v>
      </c>
      <c r="E28" s="9">
        <v>10670</v>
      </c>
      <c r="F28" s="15" t="s">
        <v>134</v>
      </c>
      <c r="G28" s="15" t="s">
        <v>12</v>
      </c>
      <c r="H28" s="16" t="s">
        <v>283</v>
      </c>
      <c r="I28" s="17">
        <v>10</v>
      </c>
      <c r="J28" s="17">
        <v>350</v>
      </c>
      <c r="K28" s="18">
        <v>0</v>
      </c>
    </row>
    <row r="29" spans="1:13" x14ac:dyDescent="0.45">
      <c r="B29" s="9">
        <v>2</v>
      </c>
      <c r="C29" s="14">
        <v>45681</v>
      </c>
      <c r="D29" s="16" t="s">
        <v>21</v>
      </c>
      <c r="E29" s="9">
        <v>10672</v>
      </c>
      <c r="F29" s="15" t="s">
        <v>134</v>
      </c>
      <c r="G29" s="15" t="s">
        <v>12</v>
      </c>
      <c r="H29" s="16" t="s">
        <v>284</v>
      </c>
      <c r="I29" s="17">
        <v>1</v>
      </c>
      <c r="J29" s="17">
        <v>160</v>
      </c>
      <c r="K29" s="18">
        <v>0</v>
      </c>
    </row>
    <row r="30" spans="1:13" x14ac:dyDescent="0.45">
      <c r="B30" s="9">
        <v>3</v>
      </c>
      <c r="C30" s="14">
        <v>45681</v>
      </c>
      <c r="D30" s="16" t="s">
        <v>21</v>
      </c>
      <c r="E30" s="9">
        <v>10672</v>
      </c>
      <c r="F30" s="15" t="s">
        <v>134</v>
      </c>
      <c r="G30" s="15" t="s">
        <v>12</v>
      </c>
      <c r="H30" s="16" t="s">
        <v>285</v>
      </c>
      <c r="I30" s="17">
        <v>1</v>
      </c>
      <c r="J30" s="17">
        <v>1850</v>
      </c>
      <c r="K30" s="18">
        <v>0</v>
      </c>
    </row>
    <row r="31" spans="1:13" x14ac:dyDescent="0.45">
      <c r="B31" s="9">
        <v>4</v>
      </c>
      <c r="C31" s="14">
        <v>45681</v>
      </c>
      <c r="D31" s="15" t="s">
        <v>21</v>
      </c>
      <c r="E31" s="9">
        <v>10674</v>
      </c>
      <c r="F31" s="15" t="s">
        <v>48</v>
      </c>
      <c r="G31" s="15" t="s">
        <v>12</v>
      </c>
      <c r="H31" s="16" t="s">
        <v>58</v>
      </c>
      <c r="I31" s="17">
        <v>3</v>
      </c>
      <c r="J31" s="17">
        <v>3750</v>
      </c>
      <c r="K31" s="18">
        <v>0</v>
      </c>
    </row>
    <row r="32" spans="1:13" x14ac:dyDescent="0.45">
      <c r="B32" s="9">
        <v>5</v>
      </c>
      <c r="C32" s="14">
        <v>45681</v>
      </c>
      <c r="D32" s="15" t="s">
        <v>21</v>
      </c>
      <c r="E32" s="9">
        <v>10674</v>
      </c>
      <c r="F32" s="15" t="s">
        <v>48</v>
      </c>
      <c r="G32" s="15" t="s">
        <v>12</v>
      </c>
      <c r="H32" s="16" t="s">
        <v>281</v>
      </c>
      <c r="I32" s="17">
        <v>1</v>
      </c>
      <c r="J32" s="17">
        <v>2800</v>
      </c>
      <c r="K32" s="18">
        <v>0</v>
      </c>
    </row>
    <row r="33" spans="1:11" x14ac:dyDescent="0.45">
      <c r="B33" s="9">
        <v>6</v>
      </c>
      <c r="C33" s="14">
        <v>45681</v>
      </c>
      <c r="D33" s="15" t="s">
        <v>21</v>
      </c>
      <c r="E33" s="9">
        <v>10674</v>
      </c>
      <c r="F33" s="16" t="s">
        <v>48</v>
      </c>
      <c r="G33" s="16" t="s">
        <v>12</v>
      </c>
      <c r="H33" s="16" t="s">
        <v>49</v>
      </c>
      <c r="I33" s="17">
        <v>6</v>
      </c>
      <c r="J33" s="17">
        <v>2160</v>
      </c>
      <c r="K33" s="18">
        <v>0</v>
      </c>
    </row>
    <row r="34" spans="1:11" x14ac:dyDescent="0.45">
      <c r="B34" s="9">
        <v>7</v>
      </c>
      <c r="C34" s="14">
        <v>45681</v>
      </c>
      <c r="D34" s="15" t="s">
        <v>21</v>
      </c>
      <c r="E34" s="9">
        <v>10674</v>
      </c>
      <c r="F34" s="16" t="s">
        <v>48</v>
      </c>
      <c r="G34" s="16" t="s">
        <v>12</v>
      </c>
      <c r="H34" s="16" t="s">
        <v>286</v>
      </c>
      <c r="I34" s="17">
        <v>1</v>
      </c>
      <c r="J34" s="17">
        <v>2180</v>
      </c>
      <c r="K34" s="18">
        <v>0</v>
      </c>
    </row>
    <row r="35" spans="1:11" x14ac:dyDescent="0.45">
      <c r="B35" s="9">
        <v>8</v>
      </c>
      <c r="C35" s="14">
        <v>45681</v>
      </c>
      <c r="D35" s="15" t="s">
        <v>21</v>
      </c>
      <c r="E35" s="9">
        <v>10674</v>
      </c>
      <c r="F35" s="16" t="s">
        <v>48</v>
      </c>
      <c r="G35" s="16" t="s">
        <v>12</v>
      </c>
      <c r="H35" s="16" t="s">
        <v>50</v>
      </c>
      <c r="I35" s="17">
        <v>16</v>
      </c>
      <c r="J35" s="17">
        <v>8800</v>
      </c>
      <c r="K35" s="18">
        <v>0</v>
      </c>
    </row>
    <row r="36" spans="1:11" x14ac:dyDescent="0.45">
      <c r="B36" s="9">
        <v>9</v>
      </c>
      <c r="C36" s="14">
        <v>45681</v>
      </c>
      <c r="D36" s="15" t="s">
        <v>21</v>
      </c>
      <c r="E36" s="9">
        <v>10674</v>
      </c>
      <c r="F36" s="16" t="s">
        <v>48</v>
      </c>
      <c r="G36" s="15" t="s">
        <v>12</v>
      </c>
      <c r="H36" s="15" t="s">
        <v>176</v>
      </c>
      <c r="I36" s="17">
        <v>1</v>
      </c>
      <c r="J36" s="17">
        <v>1750</v>
      </c>
      <c r="K36" s="18">
        <v>0</v>
      </c>
    </row>
    <row r="37" spans="1:11" x14ac:dyDescent="0.45">
      <c r="B37" s="9">
        <v>10</v>
      </c>
      <c r="C37" s="14">
        <v>45681</v>
      </c>
      <c r="D37" s="15" t="s">
        <v>21</v>
      </c>
      <c r="E37" s="9">
        <v>10677</v>
      </c>
      <c r="F37" s="16" t="s">
        <v>51</v>
      </c>
      <c r="G37" s="16" t="s">
        <v>12</v>
      </c>
      <c r="H37" s="16" t="s">
        <v>52</v>
      </c>
      <c r="I37" s="17">
        <v>5</v>
      </c>
      <c r="J37" s="17">
        <v>6400</v>
      </c>
      <c r="K37" s="18">
        <v>0</v>
      </c>
    </row>
    <row r="38" spans="1:11" x14ac:dyDescent="0.45">
      <c r="B38" s="9">
        <v>11</v>
      </c>
      <c r="C38" s="14">
        <v>45681</v>
      </c>
      <c r="D38" s="15" t="s">
        <v>21</v>
      </c>
      <c r="E38" s="9">
        <v>10679</v>
      </c>
      <c r="F38" s="16" t="s">
        <v>182</v>
      </c>
      <c r="G38" s="16" t="s">
        <v>12</v>
      </c>
      <c r="H38" s="16" t="s">
        <v>59</v>
      </c>
      <c r="I38" s="17">
        <v>10</v>
      </c>
      <c r="J38" s="17">
        <v>12000</v>
      </c>
      <c r="K38" s="18">
        <v>0</v>
      </c>
    </row>
    <row r="39" spans="1:11" x14ac:dyDescent="0.45">
      <c r="B39" s="9">
        <v>12</v>
      </c>
      <c r="C39" s="14">
        <v>45681</v>
      </c>
      <c r="D39" s="15" t="s">
        <v>21</v>
      </c>
      <c r="E39" s="9">
        <v>10681</v>
      </c>
      <c r="F39" s="16" t="s">
        <v>51</v>
      </c>
      <c r="G39" s="16" t="s">
        <v>12</v>
      </c>
      <c r="H39" s="16" t="s">
        <v>52</v>
      </c>
      <c r="I39" s="17">
        <v>1</v>
      </c>
      <c r="J39" s="17">
        <v>1514</v>
      </c>
      <c r="K39" s="18">
        <v>0</v>
      </c>
    </row>
    <row r="40" spans="1:11" x14ac:dyDescent="0.45">
      <c r="B40" s="9">
        <v>13</v>
      </c>
      <c r="C40" s="14">
        <v>45681</v>
      </c>
      <c r="D40" s="15" t="s">
        <v>21</v>
      </c>
      <c r="E40" s="9">
        <v>10669</v>
      </c>
      <c r="F40" s="16" t="s">
        <v>137</v>
      </c>
      <c r="G40" s="15" t="s">
        <v>13</v>
      </c>
      <c r="H40" s="15" t="s">
        <v>138</v>
      </c>
      <c r="I40" s="17">
        <v>18</v>
      </c>
      <c r="J40" s="17">
        <v>6515</v>
      </c>
      <c r="K40" s="18">
        <v>0</v>
      </c>
    </row>
    <row r="41" spans="1:11" x14ac:dyDescent="0.45">
      <c r="B41" s="9">
        <v>14</v>
      </c>
      <c r="C41" s="14">
        <v>45681</v>
      </c>
      <c r="D41" s="16" t="s">
        <v>21</v>
      </c>
      <c r="E41" s="9">
        <v>10674</v>
      </c>
      <c r="F41" s="16" t="s">
        <v>48</v>
      </c>
      <c r="G41" s="16" t="s">
        <v>13</v>
      </c>
      <c r="H41" s="16" t="s">
        <v>60</v>
      </c>
      <c r="I41" s="17">
        <v>2</v>
      </c>
      <c r="J41" s="17">
        <v>1200</v>
      </c>
      <c r="K41" s="18">
        <v>0</v>
      </c>
    </row>
    <row r="42" spans="1:11" x14ac:dyDescent="0.45">
      <c r="B42" s="9">
        <v>15</v>
      </c>
      <c r="C42" s="14">
        <v>45681</v>
      </c>
      <c r="D42" s="16" t="s">
        <v>21</v>
      </c>
      <c r="E42" s="9">
        <v>10674</v>
      </c>
      <c r="F42" s="16" t="s">
        <v>48</v>
      </c>
      <c r="G42" s="16" t="s">
        <v>13</v>
      </c>
      <c r="H42" s="16" t="s">
        <v>172</v>
      </c>
      <c r="I42" s="17">
        <v>250</v>
      </c>
      <c r="J42" s="17">
        <v>750</v>
      </c>
      <c r="K42" s="18">
        <v>0</v>
      </c>
    </row>
    <row r="43" spans="1:11" x14ac:dyDescent="0.45">
      <c r="B43" s="9">
        <v>16</v>
      </c>
      <c r="C43" s="14">
        <v>45681</v>
      </c>
      <c r="D43" s="15" t="s">
        <v>21</v>
      </c>
      <c r="E43" s="9">
        <v>10671</v>
      </c>
      <c r="F43" s="16" t="s">
        <v>134</v>
      </c>
      <c r="G43" s="16" t="s">
        <v>14</v>
      </c>
      <c r="H43" s="16" t="s">
        <v>307</v>
      </c>
      <c r="I43" s="17">
        <v>1</v>
      </c>
      <c r="J43" s="17">
        <v>390</v>
      </c>
      <c r="K43" s="18">
        <v>0</v>
      </c>
    </row>
    <row r="44" spans="1:11" s="7" customFormat="1" x14ac:dyDescent="0.45">
      <c r="A44" s="11"/>
      <c r="B44" s="9">
        <v>17</v>
      </c>
      <c r="C44" s="14">
        <v>45681</v>
      </c>
      <c r="D44" s="15" t="s">
        <v>21</v>
      </c>
      <c r="E44" s="9">
        <v>10672</v>
      </c>
      <c r="F44" s="16" t="s">
        <v>134</v>
      </c>
      <c r="G44" s="16" t="s">
        <v>14</v>
      </c>
      <c r="H44" s="16" t="s">
        <v>309</v>
      </c>
      <c r="I44" s="17">
        <v>1</v>
      </c>
      <c r="J44" s="17">
        <v>1350</v>
      </c>
      <c r="K44" s="18">
        <v>0</v>
      </c>
    </row>
    <row r="45" spans="1:11" s="7" customFormat="1" x14ac:dyDescent="0.45">
      <c r="A45" s="11"/>
      <c r="B45" s="9">
        <v>18</v>
      </c>
      <c r="C45" s="14">
        <v>45681</v>
      </c>
      <c r="D45" s="15" t="s">
        <v>21</v>
      </c>
      <c r="E45" s="9">
        <v>10674</v>
      </c>
      <c r="F45" s="16" t="s">
        <v>48</v>
      </c>
      <c r="G45" s="16" t="s">
        <v>14</v>
      </c>
      <c r="H45" s="16" t="s">
        <v>141</v>
      </c>
      <c r="I45" s="17">
        <v>6</v>
      </c>
      <c r="J45" s="17">
        <v>2160</v>
      </c>
      <c r="K45" s="18">
        <v>0</v>
      </c>
    </row>
    <row r="46" spans="1:11" x14ac:dyDescent="0.45">
      <c r="B46" s="9">
        <v>19</v>
      </c>
      <c r="C46" s="14">
        <v>45681</v>
      </c>
      <c r="D46" s="16" t="s">
        <v>21</v>
      </c>
      <c r="E46" s="9">
        <v>10674</v>
      </c>
      <c r="F46" s="16" t="s">
        <v>48</v>
      </c>
      <c r="G46" s="16" t="s">
        <v>14</v>
      </c>
      <c r="H46" s="16" t="s">
        <v>66</v>
      </c>
      <c r="I46" s="17">
        <v>8</v>
      </c>
      <c r="J46" s="17">
        <v>1720</v>
      </c>
      <c r="K46" s="18">
        <v>0</v>
      </c>
    </row>
    <row r="47" spans="1:11" x14ac:dyDescent="0.45">
      <c r="B47" s="9">
        <v>20</v>
      </c>
      <c r="C47" s="14">
        <v>45681</v>
      </c>
      <c r="D47" s="16" t="s">
        <v>21</v>
      </c>
      <c r="E47" s="9">
        <v>10674</v>
      </c>
      <c r="F47" s="16" t="s">
        <v>48</v>
      </c>
      <c r="G47" s="16" t="s">
        <v>14</v>
      </c>
      <c r="H47" s="16" t="s">
        <v>165</v>
      </c>
      <c r="I47" s="17">
        <v>2</v>
      </c>
      <c r="J47" s="17">
        <v>840</v>
      </c>
      <c r="K47" s="18">
        <v>0</v>
      </c>
    </row>
    <row r="48" spans="1:11" x14ac:dyDescent="0.45">
      <c r="B48" s="9">
        <v>21</v>
      </c>
      <c r="C48" s="14">
        <v>45681</v>
      </c>
      <c r="D48" s="15" t="s">
        <v>21</v>
      </c>
      <c r="E48" s="9">
        <v>10674</v>
      </c>
      <c r="F48" s="16" t="s">
        <v>48</v>
      </c>
      <c r="G48" s="16" t="s">
        <v>14</v>
      </c>
      <c r="H48" s="16" t="s">
        <v>63</v>
      </c>
      <c r="I48" s="17">
        <v>5</v>
      </c>
      <c r="J48" s="17">
        <v>700</v>
      </c>
      <c r="K48" s="18">
        <v>0</v>
      </c>
    </row>
    <row r="49" spans="2:11" x14ac:dyDescent="0.45">
      <c r="B49" s="9">
        <v>22</v>
      </c>
      <c r="C49" s="14">
        <v>45681</v>
      </c>
      <c r="D49" s="16" t="s">
        <v>21</v>
      </c>
      <c r="E49" s="9">
        <v>10672</v>
      </c>
      <c r="F49" s="16" t="s">
        <v>134</v>
      </c>
      <c r="G49" s="16" t="s">
        <v>16</v>
      </c>
      <c r="H49" s="16" t="s">
        <v>236</v>
      </c>
      <c r="I49" s="17">
        <v>1</v>
      </c>
      <c r="J49" s="17">
        <v>450</v>
      </c>
      <c r="K49" s="18">
        <v>0</v>
      </c>
    </row>
    <row r="50" spans="2:11" x14ac:dyDescent="0.45">
      <c r="B50" s="9">
        <v>23</v>
      </c>
      <c r="C50" s="14">
        <v>45681</v>
      </c>
      <c r="D50" s="15" t="s">
        <v>21</v>
      </c>
      <c r="E50" s="9">
        <v>10672</v>
      </c>
      <c r="F50" s="15" t="s">
        <v>134</v>
      </c>
      <c r="G50" s="16" t="s">
        <v>16</v>
      </c>
      <c r="H50" s="16" t="s">
        <v>67</v>
      </c>
      <c r="I50" s="17">
        <v>500</v>
      </c>
      <c r="J50" s="17">
        <v>550</v>
      </c>
      <c r="K50" s="18">
        <v>0</v>
      </c>
    </row>
    <row r="51" spans="2:11" x14ac:dyDescent="0.45">
      <c r="B51" s="9">
        <v>24</v>
      </c>
      <c r="C51" s="14">
        <v>45681</v>
      </c>
      <c r="D51" s="16" t="s">
        <v>21</v>
      </c>
      <c r="E51" s="9">
        <v>10674</v>
      </c>
      <c r="F51" s="15" t="s">
        <v>48</v>
      </c>
      <c r="G51" s="16" t="s">
        <v>16</v>
      </c>
      <c r="H51" s="16" t="s">
        <v>69</v>
      </c>
      <c r="I51" s="17">
        <v>14</v>
      </c>
      <c r="J51" s="17">
        <v>4900</v>
      </c>
      <c r="K51" s="18">
        <v>0</v>
      </c>
    </row>
    <row r="52" spans="2:11" x14ac:dyDescent="0.45">
      <c r="B52" s="9">
        <v>25</v>
      </c>
      <c r="C52" s="14">
        <v>45681</v>
      </c>
      <c r="D52" s="16" t="s">
        <v>21</v>
      </c>
      <c r="E52" s="9">
        <v>10674</v>
      </c>
      <c r="F52" s="15" t="s">
        <v>48</v>
      </c>
      <c r="G52" s="16" t="s">
        <v>16</v>
      </c>
      <c r="H52" s="16" t="s">
        <v>133</v>
      </c>
      <c r="I52" s="17">
        <v>4</v>
      </c>
      <c r="J52" s="17">
        <v>1800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45681</v>
      </c>
      <c r="D54" s="15" t="s">
        <v>22</v>
      </c>
      <c r="E54" s="9">
        <v>10673</v>
      </c>
      <c r="F54" s="15" t="s">
        <v>48</v>
      </c>
      <c r="G54" s="16" t="s">
        <v>12</v>
      </c>
      <c r="H54" s="16" t="s">
        <v>258</v>
      </c>
      <c r="I54" s="17">
        <v>5</v>
      </c>
      <c r="J54" s="17">
        <v>5062</v>
      </c>
      <c r="K54" s="18">
        <v>0</v>
      </c>
    </row>
    <row r="55" spans="2:11" x14ac:dyDescent="0.45">
      <c r="B55" s="9">
        <v>2</v>
      </c>
      <c r="C55" s="14">
        <v>45681</v>
      </c>
      <c r="D55" s="16" t="s">
        <v>22</v>
      </c>
      <c r="E55" s="9">
        <v>10684</v>
      </c>
      <c r="F55" s="16" t="s">
        <v>323</v>
      </c>
      <c r="G55" s="16" t="s">
        <v>12</v>
      </c>
      <c r="H55" s="16" t="s">
        <v>71</v>
      </c>
      <c r="I55" s="17">
        <v>15</v>
      </c>
      <c r="J55" s="17">
        <v>33324</v>
      </c>
      <c r="K55" s="18">
        <v>0</v>
      </c>
    </row>
    <row r="56" spans="2:11" x14ac:dyDescent="0.45">
      <c r="B56" s="9">
        <v>3</v>
      </c>
      <c r="C56" s="14">
        <v>45681</v>
      </c>
      <c r="D56" s="16" t="s">
        <v>22</v>
      </c>
      <c r="E56" s="9">
        <v>10674</v>
      </c>
      <c r="F56" s="16" t="s">
        <v>48</v>
      </c>
      <c r="G56" s="16" t="s">
        <v>16</v>
      </c>
      <c r="H56" s="16" t="s">
        <v>22</v>
      </c>
      <c r="I56" s="17">
        <v>10</v>
      </c>
      <c r="J56" s="17">
        <v>6900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45681</v>
      </c>
      <c r="D58" s="15" t="s">
        <v>23</v>
      </c>
      <c r="E58" s="9">
        <v>10675</v>
      </c>
      <c r="F58" s="16" t="s">
        <v>324</v>
      </c>
      <c r="G58" s="15" t="s">
        <v>12</v>
      </c>
      <c r="H58" s="16" t="s">
        <v>174</v>
      </c>
      <c r="I58" s="17">
        <v>1</v>
      </c>
      <c r="J58" s="17">
        <v>1080</v>
      </c>
      <c r="K58" s="18">
        <v>0</v>
      </c>
    </row>
    <row r="59" spans="2:11" x14ac:dyDescent="0.45">
      <c r="B59" s="9">
        <v>2</v>
      </c>
      <c r="C59" s="14">
        <v>45681</v>
      </c>
      <c r="D59" s="16" t="s">
        <v>23</v>
      </c>
      <c r="E59" s="9">
        <v>10675</v>
      </c>
      <c r="F59" s="16" t="s">
        <v>324</v>
      </c>
      <c r="G59" s="16" t="s">
        <v>12</v>
      </c>
      <c r="H59" s="16" t="s">
        <v>175</v>
      </c>
      <c r="I59" s="17">
        <v>1.39</v>
      </c>
      <c r="J59" s="17">
        <v>834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45681</v>
      </c>
      <c r="D61" s="15" t="s">
        <v>24</v>
      </c>
      <c r="E61" s="9">
        <v>10674</v>
      </c>
      <c r="F61" s="16" t="s">
        <v>48</v>
      </c>
      <c r="G61" s="16" t="s">
        <v>13</v>
      </c>
      <c r="H61" s="16" t="s">
        <v>80</v>
      </c>
      <c r="I61" s="17">
        <v>12</v>
      </c>
      <c r="J61" s="17">
        <v>1260</v>
      </c>
      <c r="K61" s="18">
        <v>0</v>
      </c>
    </row>
    <row r="62" spans="2:11" x14ac:dyDescent="0.45">
      <c r="B62" s="9">
        <v>2</v>
      </c>
      <c r="C62" s="14">
        <v>45681</v>
      </c>
      <c r="D62" s="16" t="s">
        <v>24</v>
      </c>
      <c r="E62" s="9">
        <v>10682</v>
      </c>
      <c r="F62" s="16" t="s">
        <v>76</v>
      </c>
      <c r="G62" s="15" t="s">
        <v>13</v>
      </c>
      <c r="H62" s="15" t="s">
        <v>192</v>
      </c>
      <c r="I62" s="17">
        <v>36</v>
      </c>
      <c r="J62" s="17">
        <v>3354</v>
      </c>
      <c r="K62" s="18">
        <v>234</v>
      </c>
    </row>
    <row r="63" spans="2:11" x14ac:dyDescent="0.45">
      <c r="B63" s="9">
        <v>3</v>
      </c>
      <c r="C63" s="14">
        <v>45681</v>
      </c>
      <c r="D63" s="16" t="s">
        <v>24</v>
      </c>
      <c r="E63" s="9">
        <v>10682</v>
      </c>
      <c r="F63" s="16" t="s">
        <v>76</v>
      </c>
      <c r="G63" s="16" t="s">
        <v>13</v>
      </c>
      <c r="H63" s="16" t="s">
        <v>79</v>
      </c>
      <c r="I63" s="17">
        <v>1</v>
      </c>
      <c r="J63" s="17">
        <v>1040</v>
      </c>
      <c r="K63" s="18">
        <v>0</v>
      </c>
    </row>
    <row r="64" spans="2:11" x14ac:dyDescent="0.45">
      <c r="B64" s="9">
        <v>4</v>
      </c>
      <c r="C64" s="14">
        <v>45681</v>
      </c>
      <c r="D64" s="16" t="s">
        <v>24</v>
      </c>
      <c r="E64" s="9">
        <v>10682</v>
      </c>
      <c r="F64" s="16" t="s">
        <v>76</v>
      </c>
      <c r="G64" s="16" t="s">
        <v>13</v>
      </c>
      <c r="H64" s="16" t="s">
        <v>78</v>
      </c>
      <c r="I64" s="17">
        <v>48</v>
      </c>
      <c r="J64" s="17">
        <v>4160</v>
      </c>
      <c r="K64" s="18">
        <v>0</v>
      </c>
    </row>
    <row r="65" spans="2:11" x14ac:dyDescent="0.45">
      <c r="B65" s="9">
        <v>5</v>
      </c>
      <c r="C65" s="14">
        <v>45681</v>
      </c>
      <c r="D65" s="16" t="s">
        <v>24</v>
      </c>
      <c r="E65" s="9">
        <v>10682</v>
      </c>
      <c r="F65" s="16" t="s">
        <v>76</v>
      </c>
      <c r="G65" s="16" t="s">
        <v>13</v>
      </c>
      <c r="H65" s="16" t="s">
        <v>266</v>
      </c>
      <c r="I65" s="17">
        <v>12</v>
      </c>
      <c r="J65" s="17">
        <v>1040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45681</v>
      </c>
      <c r="D67" s="16" t="s">
        <v>25</v>
      </c>
      <c r="E67" s="9">
        <v>10683</v>
      </c>
      <c r="F67" s="16" t="s">
        <v>83</v>
      </c>
      <c r="G67" s="16" t="s">
        <v>12</v>
      </c>
      <c r="H67" s="16" t="s">
        <v>84</v>
      </c>
      <c r="I67" s="17">
        <v>1</v>
      </c>
      <c r="J67" s="17">
        <v>6916</v>
      </c>
      <c r="K67" s="18">
        <v>0</v>
      </c>
    </row>
    <row r="68" spans="2:11" x14ac:dyDescent="0.45">
      <c r="B68" s="9">
        <v>2</v>
      </c>
      <c r="C68" s="14">
        <v>45681</v>
      </c>
      <c r="D68" s="16" t="s">
        <v>25</v>
      </c>
      <c r="E68" s="9">
        <v>10680</v>
      </c>
      <c r="F68" s="16" t="s">
        <v>53</v>
      </c>
      <c r="G68" s="16" t="s">
        <v>13</v>
      </c>
      <c r="H68" s="16" t="s">
        <v>84</v>
      </c>
      <c r="I68" s="17">
        <v>1</v>
      </c>
      <c r="J68" s="17">
        <v>1780</v>
      </c>
      <c r="K68" s="18">
        <v>0</v>
      </c>
    </row>
    <row r="69" spans="2:11" x14ac:dyDescent="0.45">
      <c r="B69" s="9">
        <v>3</v>
      </c>
      <c r="C69" s="14">
        <v>45681</v>
      </c>
      <c r="D69" s="16" t="s">
        <v>25</v>
      </c>
      <c r="E69" s="9">
        <v>10683</v>
      </c>
      <c r="F69" s="16" t="s">
        <v>83</v>
      </c>
      <c r="G69" s="16" t="s">
        <v>13</v>
      </c>
      <c r="H69" s="16" t="s">
        <v>84</v>
      </c>
      <c r="I69" s="17">
        <v>1</v>
      </c>
      <c r="J69" s="17">
        <v>4440</v>
      </c>
      <c r="K69" s="18">
        <v>0</v>
      </c>
    </row>
    <row r="70" spans="2:11" x14ac:dyDescent="0.45">
      <c r="B70" s="9">
        <v>4</v>
      </c>
      <c r="C70" s="14">
        <v>45681</v>
      </c>
      <c r="D70" s="16" t="s">
        <v>25</v>
      </c>
      <c r="E70" s="9">
        <v>10683</v>
      </c>
      <c r="F70" s="16" t="s">
        <v>83</v>
      </c>
      <c r="G70" s="16" t="s">
        <v>16</v>
      </c>
      <c r="H70" s="16" t="s">
        <v>84</v>
      </c>
      <c r="I70" s="17">
        <v>1</v>
      </c>
      <c r="J70" s="17">
        <v>836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45681</v>
      </c>
      <c r="D72" s="16" t="s">
        <v>26</v>
      </c>
      <c r="E72" s="9">
        <v>10668</v>
      </c>
      <c r="F72" s="16" t="s">
        <v>118</v>
      </c>
      <c r="G72" s="16" t="s">
        <v>12</v>
      </c>
      <c r="H72" s="16" t="s">
        <v>119</v>
      </c>
      <c r="I72" s="17">
        <v>4.9000000000000004</v>
      </c>
      <c r="J72" s="17">
        <v>7657</v>
      </c>
      <c r="K72" s="18">
        <v>0</v>
      </c>
    </row>
    <row r="73" spans="2:11" x14ac:dyDescent="0.45">
      <c r="B73" s="9">
        <v>2</v>
      </c>
      <c r="C73" s="14">
        <v>45681</v>
      </c>
      <c r="D73" s="16" t="s">
        <v>26</v>
      </c>
      <c r="E73" s="9">
        <v>10668</v>
      </c>
      <c r="F73" s="16" t="s">
        <v>118</v>
      </c>
      <c r="G73" s="16" t="s">
        <v>12</v>
      </c>
      <c r="H73" s="16" t="s">
        <v>120</v>
      </c>
      <c r="I73" s="17">
        <v>1.02</v>
      </c>
      <c r="J73" s="17">
        <v>10200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45681</v>
      </c>
      <c r="D75" s="16" t="s">
        <v>29</v>
      </c>
      <c r="E75" s="9">
        <v>10676</v>
      </c>
      <c r="F75" s="16" t="s">
        <v>278</v>
      </c>
      <c r="G75" s="16" t="s">
        <v>12</v>
      </c>
      <c r="H75" s="16" t="s">
        <v>89</v>
      </c>
      <c r="I75" s="17">
        <v>500</v>
      </c>
      <c r="J75" s="17">
        <v>1000</v>
      </c>
      <c r="K75" s="18">
        <v>0</v>
      </c>
    </row>
    <row r="76" spans="2:11" x14ac:dyDescent="0.45">
      <c r="B76" s="9">
        <v>2</v>
      </c>
      <c r="C76" s="14">
        <v>45681</v>
      </c>
      <c r="D76" s="16" t="s">
        <v>29</v>
      </c>
      <c r="E76" s="9">
        <v>10676</v>
      </c>
      <c r="F76" s="16" t="s">
        <v>278</v>
      </c>
      <c r="G76" s="16" t="s">
        <v>12</v>
      </c>
      <c r="H76" s="16" t="s">
        <v>354</v>
      </c>
      <c r="I76" s="17">
        <v>1</v>
      </c>
      <c r="J76" s="17">
        <v>300</v>
      </c>
      <c r="K76" s="18">
        <v>0</v>
      </c>
    </row>
    <row r="77" spans="2:11" x14ac:dyDescent="0.45">
      <c r="B77" s="9">
        <v>3</v>
      </c>
      <c r="C77" s="14">
        <v>45681</v>
      </c>
      <c r="D77" s="16" t="s">
        <v>29</v>
      </c>
      <c r="E77" s="9">
        <v>10676</v>
      </c>
      <c r="F77" s="16" t="s">
        <v>278</v>
      </c>
      <c r="G77" s="16" t="s">
        <v>12</v>
      </c>
      <c r="H77" s="16" t="s">
        <v>92</v>
      </c>
      <c r="I77" s="17">
        <v>10</v>
      </c>
      <c r="J77" s="17">
        <v>600</v>
      </c>
      <c r="K77" s="18">
        <v>0</v>
      </c>
    </row>
    <row r="78" spans="2:11" x14ac:dyDescent="0.45">
      <c r="B78" s="9">
        <v>4</v>
      </c>
      <c r="C78" s="14">
        <v>45681</v>
      </c>
      <c r="D78" s="16" t="s">
        <v>29</v>
      </c>
      <c r="E78" s="9">
        <v>10676</v>
      </c>
      <c r="F78" s="16" t="s">
        <v>278</v>
      </c>
      <c r="G78" s="16" t="s">
        <v>12</v>
      </c>
      <c r="H78" s="16" t="s">
        <v>90</v>
      </c>
      <c r="I78" s="17">
        <v>1</v>
      </c>
      <c r="J78" s="17">
        <v>580</v>
      </c>
      <c r="K78" s="18">
        <v>0</v>
      </c>
    </row>
    <row r="79" spans="2:11" x14ac:dyDescent="0.45">
      <c r="B79" s="9">
        <v>5</v>
      </c>
      <c r="C79" s="14">
        <v>45681</v>
      </c>
      <c r="D79" s="16" t="s">
        <v>29</v>
      </c>
      <c r="E79" s="9">
        <v>10676</v>
      </c>
      <c r="F79" s="16" t="s">
        <v>278</v>
      </c>
      <c r="G79" s="16" t="s">
        <v>12</v>
      </c>
      <c r="H79" s="16" t="s">
        <v>91</v>
      </c>
      <c r="I79" s="17">
        <v>4</v>
      </c>
      <c r="J79" s="17">
        <v>1480</v>
      </c>
      <c r="K79" s="18">
        <v>0</v>
      </c>
    </row>
    <row r="80" spans="2:11" x14ac:dyDescent="0.45">
      <c r="B80" s="9">
        <v>6</v>
      </c>
      <c r="C80" s="14">
        <v>45681</v>
      </c>
      <c r="D80" s="16" t="s">
        <v>29</v>
      </c>
      <c r="E80" s="9">
        <v>10671</v>
      </c>
      <c r="F80" s="16" t="s">
        <v>134</v>
      </c>
      <c r="G80" s="16" t="s">
        <v>14</v>
      </c>
      <c r="H80" s="16" t="s">
        <v>167</v>
      </c>
      <c r="I80" s="17">
        <v>2</v>
      </c>
      <c r="J80" s="17">
        <v>1300</v>
      </c>
      <c r="K80" s="18">
        <v>0</v>
      </c>
    </row>
    <row r="81" spans="2:11" x14ac:dyDescent="0.45">
      <c r="B81" s="9">
        <v>7</v>
      </c>
      <c r="C81" s="14">
        <v>45681</v>
      </c>
      <c r="D81" s="16" t="s">
        <v>29</v>
      </c>
      <c r="E81" s="9">
        <v>10676</v>
      </c>
      <c r="F81" s="16" t="s">
        <v>278</v>
      </c>
      <c r="G81" s="16" t="s">
        <v>14</v>
      </c>
      <c r="H81" s="16" t="s">
        <v>90</v>
      </c>
      <c r="I81" s="17">
        <v>1</v>
      </c>
      <c r="J81" s="17">
        <v>580</v>
      </c>
      <c r="K81" s="18">
        <v>0</v>
      </c>
    </row>
    <row r="82" spans="2:11" x14ac:dyDescent="0.45">
      <c r="B82" s="9">
        <v>8</v>
      </c>
      <c r="C82" s="14">
        <v>45681</v>
      </c>
      <c r="D82" s="16" t="s">
        <v>29</v>
      </c>
      <c r="E82" s="9">
        <v>10676</v>
      </c>
      <c r="F82" s="16" t="s">
        <v>278</v>
      </c>
      <c r="G82" s="16" t="s">
        <v>14</v>
      </c>
      <c r="H82" s="16" t="s">
        <v>91</v>
      </c>
      <c r="I82" s="17">
        <v>2</v>
      </c>
      <c r="J82" s="17">
        <v>740</v>
      </c>
      <c r="K82" s="18">
        <v>0</v>
      </c>
    </row>
    <row r="83" spans="2:11" x14ac:dyDescent="0.45">
      <c r="B83" s="9">
        <v>9</v>
      </c>
      <c r="C83" s="14">
        <v>45681</v>
      </c>
      <c r="D83" s="16" t="s">
        <v>29</v>
      </c>
      <c r="E83" s="9">
        <v>10676</v>
      </c>
      <c r="F83" s="16" t="s">
        <v>278</v>
      </c>
      <c r="G83" s="16" t="s">
        <v>17</v>
      </c>
      <c r="H83" s="16" t="s">
        <v>93</v>
      </c>
      <c r="I83" s="17">
        <v>10</v>
      </c>
      <c r="J83" s="17">
        <v>1500</v>
      </c>
      <c r="K83" s="18">
        <v>0</v>
      </c>
    </row>
    <row r="84" spans="2:11" x14ac:dyDescent="0.45">
      <c r="B84" s="9" t="s">
        <v>37</v>
      </c>
      <c r="C84" s="14" t="s">
        <v>38</v>
      </c>
      <c r="D84" s="16" t="s">
        <v>39</v>
      </c>
      <c r="E84" s="9" t="s">
        <v>40</v>
      </c>
      <c r="F84" s="16" t="s">
        <v>41</v>
      </c>
      <c r="G84" s="16" t="s">
        <v>42</v>
      </c>
      <c r="H84" s="16" t="s">
        <v>43</v>
      </c>
      <c r="I84" s="17" t="s">
        <v>44</v>
      </c>
      <c r="J84" s="17" t="s">
        <v>45</v>
      </c>
      <c r="K84" s="18" t="s">
        <v>46</v>
      </c>
    </row>
    <row r="85" spans="2:11" x14ac:dyDescent="0.45">
      <c r="B85" s="9">
        <v>1</v>
      </c>
      <c r="C85" s="14">
        <v>45681</v>
      </c>
      <c r="D85" s="16" t="s">
        <v>33</v>
      </c>
      <c r="E85" s="9">
        <v>10676</v>
      </c>
      <c r="F85" s="16" t="s">
        <v>278</v>
      </c>
      <c r="G85" s="16" t="s">
        <v>17</v>
      </c>
      <c r="H85" s="16" t="s">
        <v>123</v>
      </c>
      <c r="I85" s="17">
        <v>2</v>
      </c>
      <c r="J85" s="17">
        <v>700</v>
      </c>
      <c r="K85" s="18">
        <v>0</v>
      </c>
    </row>
    <row r="86" spans="2:11" x14ac:dyDescent="0.45">
      <c r="B86" s="9">
        <v>2</v>
      </c>
      <c r="C86" s="14">
        <v>45681</v>
      </c>
      <c r="D86" s="16" t="s">
        <v>33</v>
      </c>
      <c r="E86" s="9">
        <v>10676</v>
      </c>
      <c r="F86" s="16" t="s">
        <v>278</v>
      </c>
      <c r="G86" s="16" t="s">
        <v>17</v>
      </c>
      <c r="H86" s="16" t="s">
        <v>388</v>
      </c>
      <c r="I86" s="17">
        <v>1</v>
      </c>
      <c r="J86" s="17">
        <v>500</v>
      </c>
      <c r="K86" s="18">
        <v>0</v>
      </c>
    </row>
    <row r="87" spans="2:11" x14ac:dyDescent="0.45">
      <c r="B87" s="9" t="s">
        <v>37</v>
      </c>
      <c r="C87" s="14" t="s">
        <v>38</v>
      </c>
      <c r="D87" s="16" t="s">
        <v>39</v>
      </c>
      <c r="E87" s="9" t="s">
        <v>40</v>
      </c>
      <c r="F87" s="16" t="s">
        <v>41</v>
      </c>
      <c r="G87" s="16" t="s">
        <v>42</v>
      </c>
      <c r="H87" s="16" t="s">
        <v>43</v>
      </c>
      <c r="I87" s="17" t="s">
        <v>44</v>
      </c>
      <c r="J87" s="17" t="s">
        <v>45</v>
      </c>
      <c r="K87" s="18" t="s">
        <v>46</v>
      </c>
    </row>
    <row r="88" spans="2:11" x14ac:dyDescent="0.45">
      <c r="B88" s="9">
        <v>1</v>
      </c>
      <c r="C88" s="14">
        <v>45681</v>
      </c>
      <c r="D88" s="16" t="s">
        <v>34</v>
      </c>
      <c r="E88" s="9">
        <v>10678</v>
      </c>
      <c r="F88" s="16" t="s">
        <v>126</v>
      </c>
      <c r="G88" s="16" t="s">
        <v>20</v>
      </c>
      <c r="H88" s="16" t="s">
        <v>420</v>
      </c>
      <c r="I88" s="17">
        <v>1</v>
      </c>
      <c r="J88" s="17">
        <v>30000</v>
      </c>
      <c r="K88" s="18">
        <v>0</v>
      </c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99" priority="25">
      <formula>LEN(TRIM(B6))&gt;0</formula>
    </cfRule>
  </conditionalFormatting>
  <conditionalFormatting sqref="B27:K2005">
    <cfRule type="beginsWith" dxfId="198" priority="15" operator="beginsWith" text="GST">
      <formula>LEFT(B27,LEN("GST"))="GST"</formula>
    </cfRule>
    <cfRule type="beginsWith" dxfId="197" priority="16" operator="beginsWith" text="Total Cost">
      <formula>LEFT(B27,LEN("Total Cost"))="Total Cost"</formula>
    </cfRule>
    <cfRule type="beginsWith" dxfId="196" priority="17" operator="beginsWith" text="Quantity">
      <formula>LEFT(B27,LEN("Quantity"))="Quantity"</formula>
    </cfRule>
    <cfRule type="beginsWith" dxfId="195" priority="18" operator="beginsWith" text="Products">
      <formula>LEFT(B27,LEN("Products"))="Products"</formula>
    </cfRule>
    <cfRule type="beginsWith" dxfId="194" priority="19" operator="beginsWith" text="Section">
      <formula>LEFT(B27,LEN("Section"))="Section"</formula>
    </cfRule>
    <cfRule type="beginsWith" dxfId="193" priority="20" operator="beginsWith" text="Vendors">
      <formula>LEFT(B27,LEN("Vendors"))="Vendors"</formula>
    </cfRule>
    <cfRule type="beginsWith" dxfId="192" priority="21" operator="beginsWith" text="Invoice No">
      <formula>LEFT(B27,LEN("Invoice No"))="Invoice No"</formula>
    </cfRule>
    <cfRule type="beginsWith" dxfId="191" priority="22" operator="beginsWith" text="Categories">
      <formula>LEFT(B27,LEN("Categories"))="Categories"</formula>
    </cfRule>
    <cfRule type="beginsWith" dxfId="190" priority="23" operator="beginsWith" text="Date">
      <formula>LEFT(B27,LEN("Date"))="Date"</formula>
    </cfRule>
    <cfRule type="beginsWith" dxfId="189" priority="24" operator="beginsWith" text="#">
      <formula>LEFT(B27,LEN("#"))="#"</formula>
    </cfRule>
  </conditionalFormatting>
  <conditionalFormatting sqref="M9:M25">
    <cfRule type="notContainsBlanks" dxfId="188" priority="14">
      <formula>LEN(TRIM(M9))&gt;0</formula>
    </cfRule>
  </conditionalFormatting>
  <conditionalFormatting sqref="M27">
    <cfRule type="notContainsBlanks" dxfId="187" priority="13">
      <formula>LEN(TRIM(M27))&gt;0</formula>
    </cfRule>
  </conditionalFormatting>
  <conditionalFormatting sqref="M27">
    <cfRule type="beginsWith" dxfId="186" priority="3" operator="beginsWith" text="GST">
      <formula>LEFT(M27,LEN("GST"))="GST"</formula>
    </cfRule>
    <cfRule type="beginsWith" dxfId="185" priority="4" operator="beginsWith" text="Total Cost">
      <formula>LEFT(M27,LEN("Total Cost"))="Total Cost"</formula>
    </cfRule>
    <cfRule type="beginsWith" dxfId="184" priority="5" operator="beginsWith" text="Quantity">
      <formula>LEFT(M27,LEN("Quantity"))="Quantity"</formula>
    </cfRule>
    <cfRule type="beginsWith" dxfId="183" priority="6" operator="beginsWith" text="Products">
      <formula>LEFT(M27,LEN("Products"))="Products"</formula>
    </cfRule>
    <cfRule type="beginsWith" dxfId="182" priority="7" operator="beginsWith" text="Section">
      <formula>LEFT(M27,LEN("Section"))="Section"</formula>
    </cfRule>
    <cfRule type="beginsWith" dxfId="181" priority="8" operator="beginsWith" text="Vendors">
      <formula>LEFT(M27,LEN("Vendors"))="Vendors"</formula>
    </cfRule>
    <cfRule type="beginsWith" dxfId="180" priority="9" operator="beginsWith" text="Invoice No">
      <formula>LEFT(M27,LEN("Invoice No"))="Invoice No"</formula>
    </cfRule>
    <cfRule type="beginsWith" dxfId="179" priority="10" operator="beginsWith" text="Categories">
      <formula>LEFT(M27,LEN("Categories"))="Categories"</formula>
    </cfRule>
    <cfRule type="beginsWith" dxfId="178" priority="11" operator="beginsWith" text="Date">
      <formula>LEFT(M27,LEN("Date"))="Date"</formula>
    </cfRule>
    <cfRule type="beginsWith" dxfId="177" priority="12" operator="beginsWith" text="#">
      <formula>LEFT(M27,LEN("#"))="#"</formula>
    </cfRule>
  </conditionalFormatting>
  <conditionalFormatting sqref="M26">
    <cfRule type="notContainsBlanks" dxfId="176" priority="2">
      <formula>LEN(TRIM(M26))&gt;0</formula>
    </cfRule>
  </conditionalFormatting>
  <conditionalFormatting sqref="M26 E8">
    <cfRule type="duplicateValues" dxfId="1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4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(2025-01-25)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111977</v>
      </c>
      <c r="D6" s="23" t="s">
        <v>6</v>
      </c>
      <c r="E6" s="23">
        <v>100882</v>
      </c>
      <c r="F6" s="23" t="s">
        <v>6</v>
      </c>
      <c r="G6" s="23">
        <v>100882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580834</v>
      </c>
      <c r="D7" s="23" t="s">
        <v>8</v>
      </c>
      <c r="E7" s="23">
        <v>106000</v>
      </c>
      <c r="F7" s="24" t="s">
        <v>476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477</v>
      </c>
      <c r="C8" s="25">
        <v>692811</v>
      </c>
      <c r="D8" s="25" t="s">
        <v>9</v>
      </c>
      <c r="E8" s="25">
        <v>206882</v>
      </c>
      <c r="F8" s="26" t="s">
        <v>10</v>
      </c>
      <c r="G8" s="25">
        <v>100882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53310</v>
      </c>
      <c r="D10" s="9">
        <v>980</v>
      </c>
      <c r="E10" s="9">
        <v>8560</v>
      </c>
      <c r="F10" s="9">
        <v>0</v>
      </c>
      <c r="G10" s="9">
        <v>6520</v>
      </c>
      <c r="H10" s="9">
        <v>0</v>
      </c>
      <c r="I10" s="9">
        <v>0</v>
      </c>
      <c r="J10" s="9">
        <v>0</v>
      </c>
      <c r="K10" s="9">
        <v>0</v>
      </c>
      <c r="L10" s="30"/>
      <c r="M10" s="10">
        <f>SUM(C10:L10)</f>
        <v>69370</v>
      </c>
    </row>
    <row r="11" spans="1:13" x14ac:dyDescent="0.45">
      <c r="B11" s="8" t="s">
        <v>22</v>
      </c>
      <c r="C11" s="9">
        <v>9062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9062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1260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1260</v>
      </c>
    </row>
    <row r="14" spans="1:13" x14ac:dyDescent="0.45">
      <c r="B14" s="8" t="s">
        <v>25</v>
      </c>
      <c r="C14" s="9">
        <v>22010</v>
      </c>
      <c r="D14" s="9">
        <v>3956</v>
      </c>
      <c r="E14" s="9">
        <v>0</v>
      </c>
      <c r="F14" s="9">
        <v>0</v>
      </c>
      <c r="G14" s="9">
        <v>2524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28490</v>
      </c>
    </row>
    <row r="15" spans="1:13" x14ac:dyDescent="0.45">
      <c r="B15" s="8" t="s">
        <v>26</v>
      </c>
      <c r="C15" s="9">
        <v>12440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12440</v>
      </c>
    </row>
    <row r="16" spans="1:13" x14ac:dyDescent="0.45">
      <c r="B16" s="8" t="s">
        <v>27</v>
      </c>
      <c r="C16" s="9">
        <v>76800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76800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4940</v>
      </c>
      <c r="D18" s="9">
        <v>0</v>
      </c>
      <c r="E18" s="9">
        <v>4520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9460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M22" s="10">
        <f t="shared" si="0"/>
        <v>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178562</v>
      </c>
      <c r="D26" s="5">
        <v>6196</v>
      </c>
      <c r="E26" s="5">
        <v>13080</v>
      </c>
      <c r="F26" s="5">
        <v>0</v>
      </c>
      <c r="G26" s="5">
        <v>9044</v>
      </c>
      <c r="H26" s="5">
        <v>0</v>
      </c>
      <c r="I26" s="5">
        <v>0</v>
      </c>
      <c r="J26" s="5">
        <v>0</v>
      </c>
      <c r="K26" s="5">
        <v>0</v>
      </c>
      <c r="M26" s="5">
        <f>SUM(M10:M25)</f>
        <v>206882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L27" s="31"/>
      <c r="M27" s="13" t="s">
        <v>1</v>
      </c>
    </row>
    <row r="28" spans="1:13" x14ac:dyDescent="0.45">
      <c r="B28" s="9">
        <v>1</v>
      </c>
      <c r="C28" s="14">
        <v>45682</v>
      </c>
      <c r="D28" s="15" t="s">
        <v>21</v>
      </c>
      <c r="E28" s="9">
        <v>10690</v>
      </c>
      <c r="F28" s="15" t="s">
        <v>48</v>
      </c>
      <c r="G28" s="15" t="s">
        <v>12</v>
      </c>
      <c r="H28" s="16" t="s">
        <v>50</v>
      </c>
      <c r="I28" s="17">
        <v>16</v>
      </c>
      <c r="J28" s="17">
        <v>8800</v>
      </c>
      <c r="K28" s="18">
        <v>0</v>
      </c>
    </row>
    <row r="29" spans="1:13" x14ac:dyDescent="0.45">
      <c r="B29" s="9">
        <v>2</v>
      </c>
      <c r="C29" s="14">
        <v>45682</v>
      </c>
      <c r="D29" s="16" t="s">
        <v>21</v>
      </c>
      <c r="E29" s="9">
        <v>10690</v>
      </c>
      <c r="F29" s="15" t="s">
        <v>48</v>
      </c>
      <c r="G29" s="15" t="s">
        <v>12</v>
      </c>
      <c r="H29" s="16" t="s">
        <v>132</v>
      </c>
      <c r="I29" s="17">
        <v>2</v>
      </c>
      <c r="J29" s="17">
        <v>2360</v>
      </c>
      <c r="K29" s="18">
        <v>0</v>
      </c>
    </row>
    <row r="30" spans="1:13" x14ac:dyDescent="0.45">
      <c r="B30" s="9">
        <v>3</v>
      </c>
      <c r="C30" s="14">
        <v>45682</v>
      </c>
      <c r="D30" s="16" t="s">
        <v>21</v>
      </c>
      <c r="E30" s="9">
        <v>10690</v>
      </c>
      <c r="F30" s="15" t="s">
        <v>48</v>
      </c>
      <c r="G30" s="15" t="s">
        <v>12</v>
      </c>
      <c r="H30" s="16" t="s">
        <v>171</v>
      </c>
      <c r="I30" s="17">
        <v>1</v>
      </c>
      <c r="J30" s="17">
        <v>650</v>
      </c>
      <c r="K30" s="18">
        <v>0</v>
      </c>
    </row>
    <row r="31" spans="1:13" x14ac:dyDescent="0.45">
      <c r="B31" s="9">
        <v>4</v>
      </c>
      <c r="C31" s="14">
        <v>45682</v>
      </c>
      <c r="D31" s="15" t="s">
        <v>21</v>
      </c>
      <c r="E31" s="9">
        <v>10690</v>
      </c>
      <c r="F31" s="15" t="s">
        <v>48</v>
      </c>
      <c r="G31" s="15" t="s">
        <v>12</v>
      </c>
      <c r="H31" s="16" t="s">
        <v>105</v>
      </c>
      <c r="I31" s="17">
        <v>5</v>
      </c>
      <c r="J31" s="17">
        <v>300</v>
      </c>
      <c r="K31" s="18">
        <v>0</v>
      </c>
    </row>
    <row r="32" spans="1:13" x14ac:dyDescent="0.45">
      <c r="B32" s="9">
        <v>5</v>
      </c>
      <c r="C32" s="14">
        <v>45682</v>
      </c>
      <c r="D32" s="15" t="s">
        <v>21</v>
      </c>
      <c r="E32" s="9">
        <v>10690</v>
      </c>
      <c r="F32" s="15" t="s">
        <v>48</v>
      </c>
      <c r="G32" s="15" t="s">
        <v>12</v>
      </c>
      <c r="H32" s="16" t="s">
        <v>164</v>
      </c>
      <c r="I32" s="17">
        <v>2</v>
      </c>
      <c r="J32" s="17">
        <v>3250</v>
      </c>
      <c r="K32" s="18">
        <v>0</v>
      </c>
    </row>
    <row r="33" spans="1:11" x14ac:dyDescent="0.45">
      <c r="B33" s="9">
        <v>6</v>
      </c>
      <c r="C33" s="14">
        <v>45682</v>
      </c>
      <c r="D33" s="15" t="s">
        <v>21</v>
      </c>
      <c r="E33" s="9">
        <v>10690</v>
      </c>
      <c r="F33" s="16" t="s">
        <v>48</v>
      </c>
      <c r="G33" s="16" t="s">
        <v>12</v>
      </c>
      <c r="H33" s="16" t="s">
        <v>49</v>
      </c>
      <c r="I33" s="17">
        <v>6</v>
      </c>
      <c r="J33" s="17">
        <v>2160</v>
      </c>
      <c r="K33" s="18">
        <v>0</v>
      </c>
    </row>
    <row r="34" spans="1:11" x14ac:dyDescent="0.45">
      <c r="B34" s="9">
        <v>7</v>
      </c>
      <c r="C34" s="14">
        <v>45682</v>
      </c>
      <c r="D34" s="15" t="s">
        <v>21</v>
      </c>
      <c r="E34" s="9">
        <v>10690</v>
      </c>
      <c r="F34" s="16" t="s">
        <v>48</v>
      </c>
      <c r="G34" s="16" t="s">
        <v>12</v>
      </c>
      <c r="H34" s="16" t="s">
        <v>104</v>
      </c>
      <c r="I34" s="17">
        <v>4.5</v>
      </c>
      <c r="J34" s="17">
        <v>5600</v>
      </c>
      <c r="K34" s="18">
        <v>0</v>
      </c>
    </row>
    <row r="35" spans="1:11" x14ac:dyDescent="0.45">
      <c r="B35" s="9">
        <v>8</v>
      </c>
      <c r="C35" s="14">
        <v>45682</v>
      </c>
      <c r="D35" s="15" t="s">
        <v>21</v>
      </c>
      <c r="E35" s="9">
        <v>10690</v>
      </c>
      <c r="F35" s="16" t="s">
        <v>48</v>
      </c>
      <c r="G35" s="16" t="s">
        <v>12</v>
      </c>
      <c r="H35" s="16" t="s">
        <v>96</v>
      </c>
      <c r="I35" s="17">
        <v>2</v>
      </c>
      <c r="J35" s="17">
        <v>2500</v>
      </c>
      <c r="K35" s="18">
        <v>0</v>
      </c>
    </row>
    <row r="36" spans="1:11" x14ac:dyDescent="0.45">
      <c r="B36" s="9">
        <v>9</v>
      </c>
      <c r="C36" s="14">
        <v>45682</v>
      </c>
      <c r="D36" s="15" t="s">
        <v>21</v>
      </c>
      <c r="E36" s="9">
        <v>10690</v>
      </c>
      <c r="F36" s="16" t="s">
        <v>48</v>
      </c>
      <c r="G36" s="15" t="s">
        <v>12</v>
      </c>
      <c r="H36" s="15" t="s">
        <v>195</v>
      </c>
      <c r="I36" s="17">
        <v>500</v>
      </c>
      <c r="J36" s="17">
        <v>1600</v>
      </c>
      <c r="K36" s="18">
        <v>0</v>
      </c>
    </row>
    <row r="37" spans="1:11" x14ac:dyDescent="0.45">
      <c r="B37" s="9">
        <v>10</v>
      </c>
      <c r="C37" s="14">
        <v>45682</v>
      </c>
      <c r="D37" s="15" t="s">
        <v>21</v>
      </c>
      <c r="E37" s="9">
        <v>10690</v>
      </c>
      <c r="F37" s="16" t="s">
        <v>48</v>
      </c>
      <c r="G37" s="16" t="s">
        <v>12</v>
      </c>
      <c r="H37" s="16" t="s">
        <v>58</v>
      </c>
      <c r="I37" s="17">
        <v>5</v>
      </c>
      <c r="J37" s="17">
        <v>6250</v>
      </c>
      <c r="K37" s="18">
        <v>0</v>
      </c>
    </row>
    <row r="38" spans="1:11" x14ac:dyDescent="0.45">
      <c r="B38" s="9">
        <v>11</v>
      </c>
      <c r="C38" s="14">
        <v>45682</v>
      </c>
      <c r="D38" s="15" t="s">
        <v>21</v>
      </c>
      <c r="E38" s="9">
        <v>10690</v>
      </c>
      <c r="F38" s="16" t="s">
        <v>48</v>
      </c>
      <c r="G38" s="16" t="s">
        <v>12</v>
      </c>
      <c r="H38" s="16" t="s">
        <v>97</v>
      </c>
      <c r="I38" s="17">
        <v>24</v>
      </c>
      <c r="J38" s="17">
        <v>5280</v>
      </c>
      <c r="K38" s="18">
        <v>0</v>
      </c>
    </row>
    <row r="39" spans="1:11" x14ac:dyDescent="0.45">
      <c r="B39" s="9">
        <v>12</v>
      </c>
      <c r="C39" s="14">
        <v>45682</v>
      </c>
      <c r="D39" s="15" t="s">
        <v>21</v>
      </c>
      <c r="E39" s="9">
        <v>10690</v>
      </c>
      <c r="F39" s="16" t="s">
        <v>48</v>
      </c>
      <c r="G39" s="16" t="s">
        <v>12</v>
      </c>
      <c r="H39" s="16" t="s">
        <v>165</v>
      </c>
      <c r="I39" s="17">
        <v>4</v>
      </c>
      <c r="J39" s="17">
        <v>1680</v>
      </c>
      <c r="K39" s="18">
        <v>0</v>
      </c>
    </row>
    <row r="40" spans="1:11" x14ac:dyDescent="0.45">
      <c r="B40" s="9">
        <v>13</v>
      </c>
      <c r="C40" s="14">
        <v>45682</v>
      </c>
      <c r="D40" s="15" t="s">
        <v>21</v>
      </c>
      <c r="E40" s="9">
        <v>10690</v>
      </c>
      <c r="F40" s="16" t="s">
        <v>48</v>
      </c>
      <c r="G40" s="15" t="s">
        <v>12</v>
      </c>
      <c r="H40" s="15" t="s">
        <v>98</v>
      </c>
      <c r="I40" s="17">
        <v>2</v>
      </c>
      <c r="J40" s="17">
        <v>580</v>
      </c>
      <c r="K40" s="18">
        <v>0</v>
      </c>
    </row>
    <row r="41" spans="1:11" x14ac:dyDescent="0.45">
      <c r="B41" s="9">
        <v>14</v>
      </c>
      <c r="C41" s="14">
        <v>45682</v>
      </c>
      <c r="D41" s="16" t="s">
        <v>21</v>
      </c>
      <c r="E41" s="9">
        <v>10690</v>
      </c>
      <c r="F41" s="16" t="s">
        <v>48</v>
      </c>
      <c r="G41" s="16" t="s">
        <v>12</v>
      </c>
      <c r="H41" s="16" t="s">
        <v>185</v>
      </c>
      <c r="I41" s="17">
        <v>2</v>
      </c>
      <c r="J41" s="17">
        <v>1700</v>
      </c>
      <c r="K41" s="18">
        <v>0</v>
      </c>
    </row>
    <row r="42" spans="1:11" x14ac:dyDescent="0.45">
      <c r="B42" s="9">
        <v>15</v>
      </c>
      <c r="C42" s="14">
        <v>45682</v>
      </c>
      <c r="D42" s="16" t="s">
        <v>21</v>
      </c>
      <c r="E42" s="9">
        <v>10695</v>
      </c>
      <c r="F42" s="16" t="s">
        <v>101</v>
      </c>
      <c r="G42" s="16" t="s">
        <v>12</v>
      </c>
      <c r="H42" s="16" t="s">
        <v>102</v>
      </c>
      <c r="I42" s="17">
        <v>10</v>
      </c>
      <c r="J42" s="17">
        <v>7920</v>
      </c>
      <c r="K42" s="18">
        <v>0</v>
      </c>
    </row>
    <row r="43" spans="1:11" x14ac:dyDescent="0.45">
      <c r="B43" s="9">
        <v>16</v>
      </c>
      <c r="C43" s="14">
        <v>45682</v>
      </c>
      <c r="D43" s="15" t="s">
        <v>21</v>
      </c>
      <c r="E43" s="9">
        <v>10698</v>
      </c>
      <c r="F43" s="16" t="s">
        <v>99</v>
      </c>
      <c r="G43" s="16" t="s">
        <v>12</v>
      </c>
      <c r="H43" s="16" t="s">
        <v>100</v>
      </c>
      <c r="I43" s="17">
        <v>4</v>
      </c>
      <c r="J43" s="17">
        <v>2680</v>
      </c>
      <c r="K43" s="18">
        <v>0</v>
      </c>
    </row>
    <row r="44" spans="1:11" s="7" customFormat="1" x14ac:dyDescent="0.45">
      <c r="A44" s="11"/>
      <c r="B44" s="9">
        <v>17</v>
      </c>
      <c r="C44" s="14">
        <v>45682</v>
      </c>
      <c r="D44" s="15" t="s">
        <v>21</v>
      </c>
      <c r="E44" s="9">
        <v>10690</v>
      </c>
      <c r="F44" s="16" t="s">
        <v>48</v>
      </c>
      <c r="G44" s="16" t="s">
        <v>13</v>
      </c>
      <c r="H44" s="16" t="s">
        <v>153</v>
      </c>
      <c r="I44" s="17">
        <v>1</v>
      </c>
      <c r="J44" s="17">
        <v>980</v>
      </c>
      <c r="K44" s="18">
        <v>0</v>
      </c>
    </row>
    <row r="45" spans="1:11" s="7" customFormat="1" x14ac:dyDescent="0.45">
      <c r="A45" s="11"/>
      <c r="B45" s="9">
        <v>18</v>
      </c>
      <c r="C45" s="14">
        <v>45682</v>
      </c>
      <c r="D45" s="15" t="s">
        <v>21</v>
      </c>
      <c r="E45" s="9">
        <v>10687</v>
      </c>
      <c r="F45" s="16" t="s">
        <v>134</v>
      </c>
      <c r="G45" s="16" t="s">
        <v>14</v>
      </c>
      <c r="H45" s="16" t="s">
        <v>109</v>
      </c>
      <c r="I45" s="17">
        <v>4</v>
      </c>
      <c r="J45" s="17">
        <v>1600</v>
      </c>
      <c r="K45" s="18">
        <v>0</v>
      </c>
    </row>
    <row r="46" spans="1:11" x14ac:dyDescent="0.45">
      <c r="B46" s="9">
        <v>19</v>
      </c>
      <c r="C46" s="14">
        <v>45682</v>
      </c>
      <c r="D46" s="16" t="s">
        <v>21</v>
      </c>
      <c r="E46" s="9">
        <v>10689</v>
      </c>
      <c r="F46" s="16" t="s">
        <v>53</v>
      </c>
      <c r="G46" s="16" t="s">
        <v>14</v>
      </c>
      <c r="H46" s="16" t="s">
        <v>246</v>
      </c>
      <c r="I46" s="17">
        <v>1</v>
      </c>
      <c r="J46" s="17">
        <v>3200</v>
      </c>
      <c r="K46" s="18">
        <v>0</v>
      </c>
    </row>
    <row r="47" spans="1:11" x14ac:dyDescent="0.45">
      <c r="B47" s="9">
        <v>20</v>
      </c>
      <c r="C47" s="14">
        <v>45682</v>
      </c>
      <c r="D47" s="16" t="s">
        <v>21</v>
      </c>
      <c r="E47" s="9">
        <v>10690</v>
      </c>
      <c r="F47" s="16" t="s">
        <v>48</v>
      </c>
      <c r="G47" s="16" t="s">
        <v>14</v>
      </c>
      <c r="H47" s="16" t="s">
        <v>66</v>
      </c>
      <c r="I47" s="17">
        <v>8</v>
      </c>
      <c r="J47" s="17">
        <v>1720</v>
      </c>
      <c r="K47" s="18">
        <v>0</v>
      </c>
    </row>
    <row r="48" spans="1:11" x14ac:dyDescent="0.45">
      <c r="B48" s="9">
        <v>21</v>
      </c>
      <c r="C48" s="14">
        <v>45682</v>
      </c>
      <c r="D48" s="15" t="s">
        <v>21</v>
      </c>
      <c r="E48" s="9">
        <v>10690</v>
      </c>
      <c r="F48" s="16" t="s">
        <v>48</v>
      </c>
      <c r="G48" s="16" t="s">
        <v>14</v>
      </c>
      <c r="H48" s="16" t="s">
        <v>63</v>
      </c>
      <c r="I48" s="17">
        <v>5</v>
      </c>
      <c r="J48" s="17">
        <v>700</v>
      </c>
      <c r="K48" s="18">
        <v>0</v>
      </c>
    </row>
    <row r="49" spans="2:11" x14ac:dyDescent="0.45">
      <c r="B49" s="9">
        <v>22</v>
      </c>
      <c r="C49" s="14">
        <v>45682</v>
      </c>
      <c r="D49" s="16" t="s">
        <v>21</v>
      </c>
      <c r="E49" s="9">
        <v>10698</v>
      </c>
      <c r="F49" s="16" t="s">
        <v>99</v>
      </c>
      <c r="G49" s="16" t="s">
        <v>14</v>
      </c>
      <c r="H49" s="16" t="s">
        <v>107</v>
      </c>
      <c r="I49" s="17">
        <v>2</v>
      </c>
      <c r="J49" s="17">
        <v>1340</v>
      </c>
      <c r="K49" s="18">
        <v>0</v>
      </c>
    </row>
    <row r="50" spans="2:11" x14ac:dyDescent="0.45">
      <c r="B50" s="9">
        <v>23</v>
      </c>
      <c r="C50" s="14">
        <v>45682</v>
      </c>
      <c r="D50" s="15" t="s">
        <v>21</v>
      </c>
      <c r="E50" s="9">
        <v>10686</v>
      </c>
      <c r="F50" s="15" t="s">
        <v>53</v>
      </c>
      <c r="G50" s="16" t="s">
        <v>16</v>
      </c>
      <c r="H50" s="16" t="s">
        <v>68</v>
      </c>
      <c r="I50" s="17">
        <v>2</v>
      </c>
      <c r="J50" s="17">
        <v>720</v>
      </c>
      <c r="K50" s="18">
        <v>0</v>
      </c>
    </row>
    <row r="51" spans="2:11" x14ac:dyDescent="0.45">
      <c r="B51" s="9">
        <v>24</v>
      </c>
      <c r="C51" s="14">
        <v>45682</v>
      </c>
      <c r="D51" s="16" t="s">
        <v>21</v>
      </c>
      <c r="E51" s="9">
        <v>10688</v>
      </c>
      <c r="F51" s="15" t="s">
        <v>53</v>
      </c>
      <c r="G51" s="16" t="s">
        <v>16</v>
      </c>
      <c r="H51" s="16" t="s">
        <v>68</v>
      </c>
      <c r="I51" s="17">
        <v>4</v>
      </c>
      <c r="J51" s="17">
        <v>1750</v>
      </c>
      <c r="K51" s="18">
        <v>0</v>
      </c>
    </row>
    <row r="52" spans="2:11" x14ac:dyDescent="0.45">
      <c r="B52" s="9">
        <v>25</v>
      </c>
      <c r="C52" s="14">
        <v>45682</v>
      </c>
      <c r="D52" s="16" t="s">
        <v>21</v>
      </c>
      <c r="E52" s="9">
        <v>10690</v>
      </c>
      <c r="F52" s="15" t="s">
        <v>48</v>
      </c>
      <c r="G52" s="16" t="s">
        <v>16</v>
      </c>
      <c r="H52" s="16" t="s">
        <v>61</v>
      </c>
      <c r="I52" s="17">
        <v>3</v>
      </c>
      <c r="J52" s="17">
        <v>450</v>
      </c>
      <c r="K52" s="18">
        <v>0</v>
      </c>
    </row>
    <row r="53" spans="2:11" x14ac:dyDescent="0.45">
      <c r="B53" s="9">
        <v>26</v>
      </c>
      <c r="C53" s="14">
        <v>45682</v>
      </c>
      <c r="D53" s="16" t="s">
        <v>21</v>
      </c>
      <c r="E53" s="9">
        <v>10690</v>
      </c>
      <c r="F53" s="15" t="s">
        <v>48</v>
      </c>
      <c r="G53" s="16" t="s">
        <v>16</v>
      </c>
      <c r="H53" s="16" t="s">
        <v>68</v>
      </c>
      <c r="I53" s="17">
        <v>5</v>
      </c>
      <c r="J53" s="17">
        <v>1800</v>
      </c>
      <c r="K53" s="18">
        <v>0</v>
      </c>
    </row>
    <row r="54" spans="2:11" x14ac:dyDescent="0.45">
      <c r="B54" s="9">
        <v>27</v>
      </c>
      <c r="C54" s="14">
        <v>45682</v>
      </c>
      <c r="D54" s="15" t="s">
        <v>21</v>
      </c>
      <c r="E54" s="9">
        <v>10690</v>
      </c>
      <c r="F54" s="15" t="s">
        <v>48</v>
      </c>
      <c r="G54" s="16" t="s">
        <v>16</v>
      </c>
      <c r="H54" s="16" t="s">
        <v>133</v>
      </c>
      <c r="I54" s="17">
        <v>4</v>
      </c>
      <c r="J54" s="17">
        <v>1800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45682</v>
      </c>
      <c r="D56" s="16" t="s">
        <v>22</v>
      </c>
      <c r="E56" s="9">
        <v>10692</v>
      </c>
      <c r="F56" s="16" t="s">
        <v>48</v>
      </c>
      <c r="G56" s="16" t="s">
        <v>12</v>
      </c>
      <c r="H56" s="16" t="s">
        <v>258</v>
      </c>
      <c r="I56" s="17">
        <v>5</v>
      </c>
      <c r="J56" s="17">
        <v>3039</v>
      </c>
      <c r="K56" s="18">
        <v>0</v>
      </c>
    </row>
    <row r="57" spans="2:11" x14ac:dyDescent="0.45">
      <c r="B57" s="9">
        <v>2</v>
      </c>
      <c r="C57" s="14">
        <v>45682</v>
      </c>
      <c r="D57" s="16" t="s">
        <v>22</v>
      </c>
      <c r="E57" s="9">
        <v>10693</v>
      </c>
      <c r="F57" s="16" t="s">
        <v>324</v>
      </c>
      <c r="G57" s="16" t="s">
        <v>12</v>
      </c>
      <c r="H57" s="16" t="s">
        <v>142</v>
      </c>
      <c r="I57" s="17">
        <v>8.14</v>
      </c>
      <c r="J57" s="17">
        <v>6023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45682</v>
      </c>
      <c r="D59" s="16" t="s">
        <v>24</v>
      </c>
      <c r="E59" s="9">
        <v>10690</v>
      </c>
      <c r="F59" s="16" t="s">
        <v>48</v>
      </c>
      <c r="G59" s="16" t="s">
        <v>13</v>
      </c>
      <c r="H59" s="16" t="s">
        <v>80</v>
      </c>
      <c r="I59" s="17">
        <v>12</v>
      </c>
      <c r="J59" s="17">
        <v>1260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45682</v>
      </c>
      <c r="D61" s="15" t="s">
        <v>25</v>
      </c>
      <c r="E61" s="9">
        <v>10691</v>
      </c>
      <c r="F61" s="16" t="s">
        <v>53</v>
      </c>
      <c r="G61" s="16" t="s">
        <v>12</v>
      </c>
      <c r="H61" s="16" t="s">
        <v>84</v>
      </c>
      <c r="I61" s="17">
        <v>1</v>
      </c>
      <c r="J61" s="17">
        <v>3310</v>
      </c>
      <c r="K61" s="18">
        <v>0</v>
      </c>
    </row>
    <row r="62" spans="2:11" x14ac:dyDescent="0.45">
      <c r="B62" s="9">
        <v>2</v>
      </c>
      <c r="C62" s="14">
        <v>45682</v>
      </c>
      <c r="D62" s="16" t="s">
        <v>25</v>
      </c>
      <c r="E62" s="9">
        <v>10699</v>
      </c>
      <c r="F62" s="16" t="s">
        <v>83</v>
      </c>
      <c r="G62" s="15" t="s">
        <v>12</v>
      </c>
      <c r="H62" s="15" t="s">
        <v>84</v>
      </c>
      <c r="I62" s="17">
        <v>1</v>
      </c>
      <c r="J62" s="17">
        <v>18700</v>
      </c>
      <c r="K62" s="18">
        <v>0</v>
      </c>
    </row>
    <row r="63" spans="2:11" x14ac:dyDescent="0.45">
      <c r="B63" s="9">
        <v>3</v>
      </c>
      <c r="C63" s="14">
        <v>45682</v>
      </c>
      <c r="D63" s="16" t="s">
        <v>25</v>
      </c>
      <c r="E63" s="9">
        <v>10699</v>
      </c>
      <c r="F63" s="16" t="s">
        <v>83</v>
      </c>
      <c r="G63" s="16" t="s">
        <v>13</v>
      </c>
      <c r="H63" s="16" t="s">
        <v>84</v>
      </c>
      <c r="I63" s="17">
        <v>1</v>
      </c>
      <c r="J63" s="17">
        <v>3956</v>
      </c>
      <c r="K63" s="18">
        <v>0</v>
      </c>
    </row>
    <row r="64" spans="2:11" x14ac:dyDescent="0.45">
      <c r="B64" s="9">
        <v>4</v>
      </c>
      <c r="C64" s="14">
        <v>45682</v>
      </c>
      <c r="D64" s="16" t="s">
        <v>25</v>
      </c>
      <c r="E64" s="9">
        <v>10699</v>
      </c>
      <c r="F64" s="16" t="s">
        <v>83</v>
      </c>
      <c r="G64" s="16" t="s">
        <v>16</v>
      </c>
      <c r="H64" s="16" t="s">
        <v>84</v>
      </c>
      <c r="I64" s="17">
        <v>1</v>
      </c>
      <c r="J64" s="17">
        <v>2524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45682</v>
      </c>
      <c r="D66" s="15" t="s">
        <v>26</v>
      </c>
      <c r="E66" s="9">
        <v>10685</v>
      </c>
      <c r="F66" s="15" t="s">
        <v>118</v>
      </c>
      <c r="G66" s="15" t="s">
        <v>12</v>
      </c>
      <c r="H66" s="15" t="s">
        <v>159</v>
      </c>
      <c r="I66" s="17">
        <v>2</v>
      </c>
      <c r="J66" s="17">
        <v>6000</v>
      </c>
      <c r="K66" s="18">
        <v>0</v>
      </c>
    </row>
    <row r="67" spans="2:11" x14ac:dyDescent="0.45">
      <c r="B67" s="9">
        <v>2</v>
      </c>
      <c r="C67" s="14">
        <v>45682</v>
      </c>
      <c r="D67" s="16" t="s">
        <v>26</v>
      </c>
      <c r="E67" s="9">
        <v>10685</v>
      </c>
      <c r="F67" s="16" t="s">
        <v>118</v>
      </c>
      <c r="G67" s="16" t="s">
        <v>12</v>
      </c>
      <c r="H67" s="16" t="s">
        <v>248</v>
      </c>
      <c r="I67" s="17">
        <v>3.6</v>
      </c>
      <c r="J67" s="17">
        <v>6440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45682</v>
      </c>
      <c r="D69" s="16" t="s">
        <v>27</v>
      </c>
      <c r="E69" s="9">
        <v>10696</v>
      </c>
      <c r="F69" s="16" t="s">
        <v>85</v>
      </c>
      <c r="G69" s="16" t="s">
        <v>12</v>
      </c>
      <c r="H69" s="16" t="s">
        <v>86</v>
      </c>
      <c r="I69" s="17">
        <v>1</v>
      </c>
      <c r="J69" s="17">
        <v>4600</v>
      </c>
      <c r="K69" s="18">
        <v>0</v>
      </c>
    </row>
    <row r="70" spans="2:11" x14ac:dyDescent="0.45">
      <c r="B70" s="9">
        <v>2</v>
      </c>
      <c r="C70" s="14">
        <v>45682</v>
      </c>
      <c r="D70" s="16" t="s">
        <v>27</v>
      </c>
      <c r="E70" s="9">
        <v>10696</v>
      </c>
      <c r="F70" s="16" t="s">
        <v>85</v>
      </c>
      <c r="G70" s="16" t="s">
        <v>12</v>
      </c>
      <c r="H70" s="16" t="s">
        <v>87</v>
      </c>
      <c r="I70" s="17">
        <v>5</v>
      </c>
      <c r="J70" s="17">
        <v>65000</v>
      </c>
      <c r="K70" s="18">
        <v>0</v>
      </c>
    </row>
    <row r="71" spans="2:11" x14ac:dyDescent="0.45">
      <c r="B71" s="9">
        <v>3</v>
      </c>
      <c r="C71" s="14">
        <v>45682</v>
      </c>
      <c r="D71" s="16" t="s">
        <v>27</v>
      </c>
      <c r="E71" s="9">
        <v>10697</v>
      </c>
      <c r="F71" s="16" t="s">
        <v>147</v>
      </c>
      <c r="G71" s="16" t="s">
        <v>12</v>
      </c>
      <c r="H71" s="16" t="s">
        <v>147</v>
      </c>
      <c r="I71" s="17">
        <v>6</v>
      </c>
      <c r="J71" s="17">
        <v>7200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45682</v>
      </c>
      <c r="D73" s="16" t="s">
        <v>29</v>
      </c>
      <c r="E73" s="9">
        <v>10694</v>
      </c>
      <c r="F73" s="16" t="s">
        <v>278</v>
      </c>
      <c r="G73" s="16" t="s">
        <v>12</v>
      </c>
      <c r="H73" s="16" t="s">
        <v>196</v>
      </c>
      <c r="I73" s="17">
        <v>1</v>
      </c>
      <c r="J73" s="17">
        <v>800</v>
      </c>
      <c r="K73" s="18">
        <v>0</v>
      </c>
    </row>
    <row r="74" spans="2:11" x14ac:dyDescent="0.45">
      <c r="B74" s="9">
        <v>2</v>
      </c>
      <c r="C74" s="14">
        <v>45682</v>
      </c>
      <c r="D74" s="16" t="s">
        <v>29</v>
      </c>
      <c r="E74" s="9">
        <v>10694</v>
      </c>
      <c r="F74" s="16" t="s">
        <v>278</v>
      </c>
      <c r="G74" s="16" t="s">
        <v>12</v>
      </c>
      <c r="H74" s="16" t="s">
        <v>360</v>
      </c>
      <c r="I74" s="17">
        <v>10</v>
      </c>
      <c r="J74" s="17">
        <v>600</v>
      </c>
      <c r="K74" s="18">
        <v>0</v>
      </c>
    </row>
    <row r="75" spans="2:11" x14ac:dyDescent="0.45">
      <c r="B75" s="9">
        <v>3</v>
      </c>
      <c r="C75" s="14">
        <v>45682</v>
      </c>
      <c r="D75" s="16" t="s">
        <v>29</v>
      </c>
      <c r="E75" s="9">
        <v>10694</v>
      </c>
      <c r="F75" s="16" t="s">
        <v>278</v>
      </c>
      <c r="G75" s="16" t="s">
        <v>12</v>
      </c>
      <c r="H75" s="16" t="s">
        <v>353</v>
      </c>
      <c r="I75" s="17">
        <v>1</v>
      </c>
      <c r="J75" s="17">
        <v>700</v>
      </c>
      <c r="K75" s="18">
        <v>0</v>
      </c>
    </row>
    <row r="76" spans="2:11" x14ac:dyDescent="0.45">
      <c r="B76" s="9">
        <v>4</v>
      </c>
      <c r="C76" s="14">
        <v>45682</v>
      </c>
      <c r="D76" s="16" t="s">
        <v>29</v>
      </c>
      <c r="E76" s="9">
        <v>10694</v>
      </c>
      <c r="F76" s="16" t="s">
        <v>278</v>
      </c>
      <c r="G76" s="16" t="s">
        <v>12</v>
      </c>
      <c r="H76" s="16" t="s">
        <v>121</v>
      </c>
      <c r="I76" s="17">
        <v>10</v>
      </c>
      <c r="J76" s="17">
        <v>200</v>
      </c>
      <c r="K76" s="18">
        <v>0</v>
      </c>
    </row>
    <row r="77" spans="2:11" x14ac:dyDescent="0.45">
      <c r="B77" s="9">
        <v>5</v>
      </c>
      <c r="C77" s="14">
        <v>45682</v>
      </c>
      <c r="D77" s="16" t="s">
        <v>29</v>
      </c>
      <c r="E77" s="9">
        <v>10694</v>
      </c>
      <c r="F77" s="16" t="s">
        <v>278</v>
      </c>
      <c r="G77" s="16" t="s">
        <v>12</v>
      </c>
      <c r="H77" s="16" t="s">
        <v>90</v>
      </c>
      <c r="I77" s="17">
        <v>2</v>
      </c>
      <c r="J77" s="17">
        <v>1160</v>
      </c>
      <c r="K77" s="18">
        <v>0</v>
      </c>
    </row>
    <row r="78" spans="2:11" x14ac:dyDescent="0.45">
      <c r="B78" s="9">
        <v>6</v>
      </c>
      <c r="C78" s="14">
        <v>45682</v>
      </c>
      <c r="D78" s="16" t="s">
        <v>29</v>
      </c>
      <c r="E78" s="9">
        <v>10694</v>
      </c>
      <c r="F78" s="16" t="s">
        <v>278</v>
      </c>
      <c r="G78" s="16" t="s">
        <v>12</v>
      </c>
      <c r="H78" s="16" t="s">
        <v>91</v>
      </c>
      <c r="I78" s="17">
        <v>4</v>
      </c>
      <c r="J78" s="17">
        <v>1480</v>
      </c>
      <c r="K78" s="18">
        <v>0</v>
      </c>
    </row>
    <row r="79" spans="2:11" x14ac:dyDescent="0.45">
      <c r="B79" s="9">
        <v>7</v>
      </c>
      <c r="C79" s="14">
        <v>45682</v>
      </c>
      <c r="D79" s="16" t="s">
        <v>29</v>
      </c>
      <c r="E79" s="9">
        <v>10687</v>
      </c>
      <c r="F79" s="16" t="s">
        <v>134</v>
      </c>
      <c r="G79" s="16" t="s">
        <v>14</v>
      </c>
      <c r="H79" s="16" t="s">
        <v>168</v>
      </c>
      <c r="I79" s="17">
        <v>1</v>
      </c>
      <c r="J79" s="17">
        <v>970</v>
      </c>
      <c r="K79" s="18">
        <v>0</v>
      </c>
    </row>
    <row r="80" spans="2:11" x14ac:dyDescent="0.45">
      <c r="B80" s="9">
        <v>8</v>
      </c>
      <c r="C80" s="14">
        <v>45682</v>
      </c>
      <c r="D80" s="16" t="s">
        <v>29</v>
      </c>
      <c r="E80" s="9">
        <v>10694</v>
      </c>
      <c r="F80" s="16" t="s">
        <v>278</v>
      </c>
      <c r="G80" s="16" t="s">
        <v>14</v>
      </c>
      <c r="H80" s="16" t="s">
        <v>366</v>
      </c>
      <c r="I80" s="17">
        <v>7</v>
      </c>
      <c r="J80" s="17">
        <v>560</v>
      </c>
      <c r="K80" s="18">
        <v>0</v>
      </c>
    </row>
    <row r="81" spans="2:11" x14ac:dyDescent="0.45">
      <c r="B81" s="9">
        <v>9</v>
      </c>
      <c r="C81" s="14">
        <v>45682</v>
      </c>
      <c r="D81" s="16" t="s">
        <v>29</v>
      </c>
      <c r="E81" s="9">
        <v>10694</v>
      </c>
      <c r="F81" s="16" t="s">
        <v>278</v>
      </c>
      <c r="G81" s="16" t="s">
        <v>14</v>
      </c>
      <c r="H81" s="16" t="s">
        <v>367</v>
      </c>
      <c r="I81" s="17">
        <v>1</v>
      </c>
      <c r="J81" s="17">
        <v>700</v>
      </c>
      <c r="K81" s="18">
        <v>0</v>
      </c>
    </row>
    <row r="82" spans="2:11" x14ac:dyDescent="0.45">
      <c r="B82" s="9">
        <v>10</v>
      </c>
      <c r="C82" s="14">
        <v>45682</v>
      </c>
      <c r="D82" s="16" t="s">
        <v>29</v>
      </c>
      <c r="E82" s="9">
        <v>10694</v>
      </c>
      <c r="F82" s="16" t="s">
        <v>278</v>
      </c>
      <c r="G82" s="16" t="s">
        <v>14</v>
      </c>
      <c r="H82" s="16" t="s">
        <v>92</v>
      </c>
      <c r="I82" s="17">
        <v>10</v>
      </c>
      <c r="J82" s="17">
        <v>600</v>
      </c>
      <c r="K82" s="18">
        <v>0</v>
      </c>
    </row>
    <row r="83" spans="2:11" x14ac:dyDescent="0.45">
      <c r="B83" s="9">
        <v>11</v>
      </c>
      <c r="C83" s="14">
        <v>45682</v>
      </c>
      <c r="D83" s="16" t="s">
        <v>29</v>
      </c>
      <c r="E83" s="9">
        <v>10694</v>
      </c>
      <c r="F83" s="16" t="s">
        <v>278</v>
      </c>
      <c r="G83" s="16" t="s">
        <v>14</v>
      </c>
      <c r="H83" s="16" t="s">
        <v>90</v>
      </c>
      <c r="I83" s="17">
        <v>1</v>
      </c>
      <c r="J83" s="17">
        <v>580</v>
      </c>
      <c r="K83" s="18">
        <v>0</v>
      </c>
    </row>
    <row r="84" spans="2:11" x14ac:dyDescent="0.45">
      <c r="B84" s="9">
        <v>12</v>
      </c>
      <c r="C84" s="14">
        <v>45682</v>
      </c>
      <c r="D84" s="16" t="s">
        <v>29</v>
      </c>
      <c r="E84" s="9">
        <v>10694</v>
      </c>
      <c r="F84" s="16" t="s">
        <v>278</v>
      </c>
      <c r="G84" s="16" t="s">
        <v>14</v>
      </c>
      <c r="H84" s="16" t="s">
        <v>91</v>
      </c>
      <c r="I84" s="17">
        <v>3</v>
      </c>
      <c r="J84" s="17">
        <v>1110</v>
      </c>
      <c r="K84" s="18">
        <v>0</v>
      </c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74" priority="25">
      <formula>LEN(TRIM(B6))&gt;0</formula>
    </cfRule>
  </conditionalFormatting>
  <conditionalFormatting sqref="B27:K2005">
    <cfRule type="beginsWith" dxfId="173" priority="15" operator="beginsWith" text="GST">
      <formula>LEFT(B27,LEN("GST"))="GST"</formula>
    </cfRule>
    <cfRule type="beginsWith" dxfId="172" priority="16" operator="beginsWith" text="Total Cost">
      <formula>LEFT(B27,LEN("Total Cost"))="Total Cost"</formula>
    </cfRule>
    <cfRule type="beginsWith" dxfId="171" priority="17" operator="beginsWith" text="Quantity">
      <formula>LEFT(B27,LEN("Quantity"))="Quantity"</formula>
    </cfRule>
    <cfRule type="beginsWith" dxfId="170" priority="18" operator="beginsWith" text="Products">
      <formula>LEFT(B27,LEN("Products"))="Products"</formula>
    </cfRule>
    <cfRule type="beginsWith" dxfId="169" priority="19" operator="beginsWith" text="Section">
      <formula>LEFT(B27,LEN("Section"))="Section"</formula>
    </cfRule>
    <cfRule type="beginsWith" dxfId="168" priority="20" operator="beginsWith" text="Vendors">
      <formula>LEFT(B27,LEN("Vendors"))="Vendors"</formula>
    </cfRule>
    <cfRule type="beginsWith" dxfId="167" priority="21" operator="beginsWith" text="Invoice No">
      <formula>LEFT(B27,LEN("Invoice No"))="Invoice No"</formula>
    </cfRule>
    <cfRule type="beginsWith" dxfId="166" priority="22" operator="beginsWith" text="Categories">
      <formula>LEFT(B27,LEN("Categories"))="Categories"</formula>
    </cfRule>
    <cfRule type="beginsWith" dxfId="165" priority="23" operator="beginsWith" text="Date">
      <formula>LEFT(B27,LEN("Date"))="Date"</formula>
    </cfRule>
    <cfRule type="beginsWith" dxfId="164" priority="24" operator="beginsWith" text="#">
      <formula>LEFT(B27,LEN("#"))="#"</formula>
    </cfRule>
  </conditionalFormatting>
  <conditionalFormatting sqref="M9:M25">
    <cfRule type="notContainsBlanks" dxfId="163" priority="14">
      <formula>LEN(TRIM(M9))&gt;0</formula>
    </cfRule>
  </conditionalFormatting>
  <conditionalFormatting sqref="M27">
    <cfRule type="notContainsBlanks" dxfId="162" priority="13">
      <formula>LEN(TRIM(M27))&gt;0</formula>
    </cfRule>
  </conditionalFormatting>
  <conditionalFormatting sqref="M27">
    <cfRule type="beginsWith" dxfId="161" priority="3" operator="beginsWith" text="GST">
      <formula>LEFT(M27,LEN("GST"))="GST"</formula>
    </cfRule>
    <cfRule type="beginsWith" dxfId="160" priority="4" operator="beginsWith" text="Total Cost">
      <formula>LEFT(M27,LEN("Total Cost"))="Total Cost"</formula>
    </cfRule>
    <cfRule type="beginsWith" dxfId="159" priority="5" operator="beginsWith" text="Quantity">
      <formula>LEFT(M27,LEN("Quantity"))="Quantity"</formula>
    </cfRule>
    <cfRule type="beginsWith" dxfId="158" priority="6" operator="beginsWith" text="Products">
      <formula>LEFT(M27,LEN("Products"))="Products"</formula>
    </cfRule>
    <cfRule type="beginsWith" dxfId="157" priority="7" operator="beginsWith" text="Section">
      <formula>LEFT(M27,LEN("Section"))="Section"</formula>
    </cfRule>
    <cfRule type="beginsWith" dxfId="156" priority="8" operator="beginsWith" text="Vendors">
      <formula>LEFT(M27,LEN("Vendors"))="Vendors"</formula>
    </cfRule>
    <cfRule type="beginsWith" dxfId="155" priority="9" operator="beginsWith" text="Invoice No">
      <formula>LEFT(M27,LEN("Invoice No"))="Invoice No"</formula>
    </cfRule>
    <cfRule type="beginsWith" dxfId="154" priority="10" operator="beginsWith" text="Categories">
      <formula>LEFT(M27,LEN("Categories"))="Categories"</formula>
    </cfRule>
    <cfRule type="beginsWith" dxfId="153" priority="11" operator="beginsWith" text="Date">
      <formula>LEFT(M27,LEN("Date"))="Date"</formula>
    </cfRule>
    <cfRule type="beginsWith" dxfId="152" priority="12" operator="beginsWith" text="#">
      <formula>LEFT(M27,LEN("#"))="#"</formula>
    </cfRule>
  </conditionalFormatting>
  <conditionalFormatting sqref="M26">
    <cfRule type="notContainsBlanks" dxfId="151" priority="2">
      <formula>LEN(TRIM(M26))&gt;0</formula>
    </cfRule>
  </conditionalFormatting>
  <conditionalFormatting sqref="M26 E8">
    <cfRule type="duplicateValues" dxfId="1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(2025-01-26)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85985</v>
      </c>
      <c r="D6" s="23" t="s">
        <v>6</v>
      </c>
      <c r="E6" s="23">
        <v>125230</v>
      </c>
      <c r="F6" s="23" t="s">
        <v>6</v>
      </c>
      <c r="G6" s="23">
        <v>125230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506672</v>
      </c>
      <c r="D7" s="23" t="s">
        <v>8</v>
      </c>
      <c r="E7" s="23">
        <v>19166</v>
      </c>
      <c r="F7" s="24" t="s">
        <v>478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479</v>
      </c>
      <c r="C8" s="25">
        <v>592657</v>
      </c>
      <c r="D8" s="25" t="s">
        <v>9</v>
      </c>
      <c r="E8" s="25">
        <v>144396</v>
      </c>
      <c r="F8" s="26" t="s">
        <v>10</v>
      </c>
      <c r="G8" s="25">
        <v>125230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15508</v>
      </c>
      <c r="D10" s="9">
        <v>1050</v>
      </c>
      <c r="E10" s="9">
        <v>28170</v>
      </c>
      <c r="F10" s="9">
        <v>0</v>
      </c>
      <c r="G10" s="9">
        <v>10590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55318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36189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36189</v>
      </c>
    </row>
    <row r="13" spans="1:13" x14ac:dyDescent="0.45">
      <c r="B13" s="8" t="s">
        <v>24</v>
      </c>
      <c r="C13" s="9">
        <v>2000</v>
      </c>
      <c r="D13" s="9">
        <v>2904</v>
      </c>
      <c r="E13" s="9">
        <v>0</v>
      </c>
      <c r="F13" s="9">
        <v>0</v>
      </c>
      <c r="G13" s="9">
        <v>1800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6704</v>
      </c>
    </row>
    <row r="14" spans="1:13" x14ac:dyDescent="0.45">
      <c r="B14" s="8" t="s">
        <v>25</v>
      </c>
      <c r="C14" s="9">
        <v>11622</v>
      </c>
      <c r="D14" s="9">
        <v>7358</v>
      </c>
      <c r="E14" s="9">
        <v>1250</v>
      </c>
      <c r="F14" s="9">
        <v>0</v>
      </c>
      <c r="G14" s="9">
        <v>1086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21316</v>
      </c>
    </row>
    <row r="15" spans="1:13" x14ac:dyDescent="0.45">
      <c r="B15" s="8" t="s">
        <v>26</v>
      </c>
      <c r="C15" s="9">
        <v>4819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4819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4500</v>
      </c>
      <c r="D18" s="9">
        <v>0</v>
      </c>
      <c r="E18" s="9">
        <v>1110</v>
      </c>
      <c r="F18" s="9">
        <v>0</v>
      </c>
      <c r="G18" s="9">
        <v>0</v>
      </c>
      <c r="H18" s="9">
        <v>1500</v>
      </c>
      <c r="I18" s="9">
        <v>0</v>
      </c>
      <c r="J18" s="9">
        <v>0</v>
      </c>
      <c r="K18" s="9">
        <v>0</v>
      </c>
      <c r="M18" s="10">
        <f t="shared" si="0"/>
        <v>7110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9960</v>
      </c>
      <c r="M21" s="10">
        <f t="shared" si="0"/>
        <v>9960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940</v>
      </c>
      <c r="I22" s="9">
        <v>0</v>
      </c>
      <c r="J22" s="9">
        <v>0</v>
      </c>
      <c r="K22" s="9">
        <v>2040</v>
      </c>
      <c r="M22" s="10">
        <f t="shared" si="0"/>
        <v>2980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74638</v>
      </c>
      <c r="D26" s="5">
        <v>11312</v>
      </c>
      <c r="E26" s="5">
        <v>30530</v>
      </c>
      <c r="F26" s="5">
        <v>0</v>
      </c>
      <c r="G26" s="5">
        <v>13476</v>
      </c>
      <c r="H26" s="5">
        <v>2440</v>
      </c>
      <c r="I26" s="5">
        <v>0</v>
      </c>
      <c r="J26" s="5">
        <v>0</v>
      </c>
      <c r="K26" s="5">
        <v>12000</v>
      </c>
      <c r="M26" s="5">
        <f>SUM(M10:M25)</f>
        <v>144396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45683</v>
      </c>
      <c r="D28" s="15" t="s">
        <v>21</v>
      </c>
      <c r="E28" s="9">
        <v>10712</v>
      </c>
      <c r="F28" s="15" t="s">
        <v>124</v>
      </c>
      <c r="G28" s="15" t="s">
        <v>12</v>
      </c>
      <c r="H28" s="16" t="s">
        <v>293</v>
      </c>
      <c r="I28" s="17">
        <v>7</v>
      </c>
      <c r="J28" s="17">
        <v>658</v>
      </c>
      <c r="K28" s="18">
        <v>0</v>
      </c>
    </row>
    <row r="29" spans="1:13" x14ac:dyDescent="0.45">
      <c r="B29" s="9">
        <v>2</v>
      </c>
      <c r="C29" s="14">
        <v>45683</v>
      </c>
      <c r="D29" s="16" t="s">
        <v>21</v>
      </c>
      <c r="E29" s="9">
        <v>10715</v>
      </c>
      <c r="F29" s="15" t="s">
        <v>48</v>
      </c>
      <c r="G29" s="15" t="s">
        <v>12</v>
      </c>
      <c r="H29" s="16" t="s">
        <v>133</v>
      </c>
      <c r="I29" s="17">
        <v>5</v>
      </c>
      <c r="J29" s="17">
        <v>2250</v>
      </c>
      <c r="K29" s="18">
        <v>0</v>
      </c>
    </row>
    <row r="30" spans="1:13" x14ac:dyDescent="0.45">
      <c r="B30" s="9">
        <v>3</v>
      </c>
      <c r="C30" s="14">
        <v>45683</v>
      </c>
      <c r="D30" s="16" t="s">
        <v>21</v>
      </c>
      <c r="E30" s="9">
        <v>10715</v>
      </c>
      <c r="F30" s="15" t="s">
        <v>48</v>
      </c>
      <c r="G30" s="15" t="s">
        <v>12</v>
      </c>
      <c r="H30" s="16" t="s">
        <v>281</v>
      </c>
      <c r="I30" s="17">
        <v>1</v>
      </c>
      <c r="J30" s="17">
        <v>2800</v>
      </c>
      <c r="K30" s="18">
        <v>0</v>
      </c>
    </row>
    <row r="31" spans="1:13" x14ac:dyDescent="0.45">
      <c r="B31" s="9">
        <v>4</v>
      </c>
      <c r="C31" s="14">
        <v>45683</v>
      </c>
      <c r="D31" s="15" t="s">
        <v>21</v>
      </c>
      <c r="E31" s="9">
        <v>10715</v>
      </c>
      <c r="F31" s="15" t="s">
        <v>48</v>
      </c>
      <c r="G31" s="15" t="s">
        <v>12</v>
      </c>
      <c r="H31" s="16" t="s">
        <v>49</v>
      </c>
      <c r="I31" s="17">
        <v>5</v>
      </c>
      <c r="J31" s="17">
        <v>1800</v>
      </c>
      <c r="K31" s="18">
        <v>0</v>
      </c>
    </row>
    <row r="32" spans="1:13" x14ac:dyDescent="0.45">
      <c r="B32" s="9">
        <v>5</v>
      </c>
      <c r="C32" s="14">
        <v>45683</v>
      </c>
      <c r="D32" s="15" t="s">
        <v>21</v>
      </c>
      <c r="E32" s="9">
        <v>10717</v>
      </c>
      <c r="F32" s="15" t="s">
        <v>53</v>
      </c>
      <c r="G32" s="15" t="s">
        <v>12</v>
      </c>
      <c r="H32" s="16" t="s">
        <v>130</v>
      </c>
      <c r="I32" s="17">
        <v>20</v>
      </c>
      <c r="J32" s="17">
        <v>8000</v>
      </c>
      <c r="K32" s="18">
        <v>0</v>
      </c>
    </row>
    <row r="33" spans="1:11" x14ac:dyDescent="0.45">
      <c r="B33" s="9">
        <v>6</v>
      </c>
      <c r="C33" s="14">
        <v>45683</v>
      </c>
      <c r="D33" s="15" t="s">
        <v>21</v>
      </c>
      <c r="E33" s="9">
        <v>10715</v>
      </c>
      <c r="F33" s="16" t="s">
        <v>48</v>
      </c>
      <c r="G33" s="16" t="s">
        <v>13</v>
      </c>
      <c r="H33" s="16" t="s">
        <v>197</v>
      </c>
      <c r="I33" s="17">
        <v>3</v>
      </c>
      <c r="J33" s="17">
        <v>1050</v>
      </c>
      <c r="K33" s="18">
        <v>0</v>
      </c>
    </row>
    <row r="34" spans="1:11" x14ac:dyDescent="0.45">
      <c r="B34" s="9">
        <v>7</v>
      </c>
      <c r="C34" s="14">
        <v>45683</v>
      </c>
      <c r="D34" s="15" t="s">
        <v>21</v>
      </c>
      <c r="E34" s="9">
        <v>10715</v>
      </c>
      <c r="F34" s="16" t="s">
        <v>48</v>
      </c>
      <c r="G34" s="16" t="s">
        <v>14</v>
      </c>
      <c r="H34" s="16" t="s">
        <v>233</v>
      </c>
      <c r="I34" s="17">
        <v>1</v>
      </c>
      <c r="J34" s="17">
        <v>1250</v>
      </c>
      <c r="K34" s="18">
        <v>0</v>
      </c>
    </row>
    <row r="35" spans="1:11" x14ac:dyDescent="0.45">
      <c r="B35" s="9">
        <v>8</v>
      </c>
      <c r="C35" s="14">
        <v>45683</v>
      </c>
      <c r="D35" s="15" t="s">
        <v>21</v>
      </c>
      <c r="E35" s="9">
        <v>10715</v>
      </c>
      <c r="F35" s="16" t="s">
        <v>48</v>
      </c>
      <c r="G35" s="16" t="s">
        <v>14</v>
      </c>
      <c r="H35" s="16" t="s">
        <v>62</v>
      </c>
      <c r="I35" s="17">
        <v>1</v>
      </c>
      <c r="J35" s="17">
        <v>250</v>
      </c>
      <c r="K35" s="18">
        <v>0</v>
      </c>
    </row>
    <row r="36" spans="1:11" x14ac:dyDescent="0.45">
      <c r="B36" s="9">
        <v>9</v>
      </c>
      <c r="C36" s="14">
        <v>45683</v>
      </c>
      <c r="D36" s="15" t="s">
        <v>21</v>
      </c>
      <c r="E36" s="9">
        <v>10715</v>
      </c>
      <c r="F36" s="16" t="s">
        <v>48</v>
      </c>
      <c r="G36" s="15" t="s">
        <v>14</v>
      </c>
      <c r="H36" s="15" t="s">
        <v>141</v>
      </c>
      <c r="I36" s="17">
        <v>8</v>
      </c>
      <c r="J36" s="17">
        <v>2880</v>
      </c>
      <c r="K36" s="18">
        <v>0</v>
      </c>
    </row>
    <row r="37" spans="1:11" x14ac:dyDescent="0.45">
      <c r="B37" s="9">
        <v>10</v>
      </c>
      <c r="C37" s="14">
        <v>45683</v>
      </c>
      <c r="D37" s="15" t="s">
        <v>21</v>
      </c>
      <c r="E37" s="9">
        <v>10715</v>
      </c>
      <c r="F37" s="16" t="s">
        <v>48</v>
      </c>
      <c r="G37" s="16" t="s">
        <v>14</v>
      </c>
      <c r="H37" s="16" t="s">
        <v>63</v>
      </c>
      <c r="I37" s="17">
        <v>5</v>
      </c>
      <c r="J37" s="17">
        <v>700</v>
      </c>
      <c r="K37" s="18">
        <v>0</v>
      </c>
    </row>
    <row r="38" spans="1:11" x14ac:dyDescent="0.45">
      <c r="B38" s="9">
        <v>11</v>
      </c>
      <c r="C38" s="14">
        <v>45683</v>
      </c>
      <c r="D38" s="15" t="s">
        <v>21</v>
      </c>
      <c r="E38" s="9">
        <v>10715</v>
      </c>
      <c r="F38" s="16" t="s">
        <v>48</v>
      </c>
      <c r="G38" s="16" t="s">
        <v>14</v>
      </c>
      <c r="H38" s="16" t="s">
        <v>199</v>
      </c>
      <c r="I38" s="17">
        <v>4</v>
      </c>
      <c r="J38" s="17">
        <v>20400</v>
      </c>
      <c r="K38" s="18">
        <v>0</v>
      </c>
    </row>
    <row r="39" spans="1:11" x14ac:dyDescent="0.45">
      <c r="B39" s="9">
        <v>12</v>
      </c>
      <c r="C39" s="14">
        <v>45683</v>
      </c>
      <c r="D39" s="15" t="s">
        <v>21</v>
      </c>
      <c r="E39" s="9">
        <v>10715</v>
      </c>
      <c r="F39" s="16" t="s">
        <v>48</v>
      </c>
      <c r="G39" s="16" t="s">
        <v>14</v>
      </c>
      <c r="H39" s="16" t="s">
        <v>133</v>
      </c>
      <c r="I39" s="17">
        <v>4.5</v>
      </c>
      <c r="J39" s="17">
        <v>2690</v>
      </c>
      <c r="K39" s="18">
        <v>0</v>
      </c>
    </row>
    <row r="40" spans="1:11" x14ac:dyDescent="0.45">
      <c r="B40" s="9">
        <v>13</v>
      </c>
      <c r="C40" s="14">
        <v>45683</v>
      </c>
      <c r="D40" s="15" t="s">
        <v>21</v>
      </c>
      <c r="E40" s="9">
        <v>10701</v>
      </c>
      <c r="F40" s="16" t="s">
        <v>315</v>
      </c>
      <c r="G40" s="15" t="s">
        <v>16</v>
      </c>
      <c r="H40" s="15" t="s">
        <v>70</v>
      </c>
      <c r="I40" s="17">
        <v>80</v>
      </c>
      <c r="J40" s="17">
        <v>1440</v>
      </c>
      <c r="K40" s="18">
        <v>0</v>
      </c>
    </row>
    <row r="41" spans="1:11" x14ac:dyDescent="0.45">
      <c r="B41" s="9">
        <v>14</v>
      </c>
      <c r="C41" s="14">
        <v>45683</v>
      </c>
      <c r="D41" s="16" t="s">
        <v>21</v>
      </c>
      <c r="E41" s="9">
        <v>10702</v>
      </c>
      <c r="F41" s="16" t="s">
        <v>124</v>
      </c>
      <c r="G41" s="16" t="s">
        <v>16</v>
      </c>
      <c r="H41" s="16" t="s">
        <v>70</v>
      </c>
      <c r="I41" s="17">
        <v>60</v>
      </c>
      <c r="J41" s="17">
        <v>1100</v>
      </c>
      <c r="K41" s="18">
        <v>0</v>
      </c>
    </row>
    <row r="42" spans="1:11" x14ac:dyDescent="0.45">
      <c r="B42" s="9">
        <v>15</v>
      </c>
      <c r="C42" s="14">
        <v>45683</v>
      </c>
      <c r="D42" s="16" t="s">
        <v>21</v>
      </c>
      <c r="E42" s="9">
        <v>10707</v>
      </c>
      <c r="F42" s="16" t="s">
        <v>315</v>
      </c>
      <c r="G42" s="16" t="s">
        <v>16</v>
      </c>
      <c r="H42" s="16" t="s">
        <v>70</v>
      </c>
      <c r="I42" s="17">
        <v>170</v>
      </c>
      <c r="J42" s="17">
        <v>3400</v>
      </c>
      <c r="K42" s="18">
        <v>0</v>
      </c>
    </row>
    <row r="43" spans="1:11" x14ac:dyDescent="0.45">
      <c r="B43" s="9">
        <v>16</v>
      </c>
      <c r="C43" s="14">
        <v>45683</v>
      </c>
      <c r="D43" s="15" t="s">
        <v>21</v>
      </c>
      <c r="E43" s="9">
        <v>10708</v>
      </c>
      <c r="F43" s="16" t="s">
        <v>124</v>
      </c>
      <c r="G43" s="16" t="s">
        <v>16</v>
      </c>
      <c r="H43" s="16" t="s">
        <v>70</v>
      </c>
      <c r="I43" s="17">
        <v>60</v>
      </c>
      <c r="J43" s="17">
        <v>1100</v>
      </c>
      <c r="K43" s="18">
        <v>0</v>
      </c>
    </row>
    <row r="44" spans="1:11" s="7" customFormat="1" x14ac:dyDescent="0.45">
      <c r="A44" s="11"/>
      <c r="B44" s="9">
        <v>17</v>
      </c>
      <c r="C44" s="14">
        <v>45683</v>
      </c>
      <c r="D44" s="15" t="s">
        <v>21</v>
      </c>
      <c r="E44" s="9">
        <v>10715</v>
      </c>
      <c r="F44" s="16" t="s">
        <v>48</v>
      </c>
      <c r="G44" s="16" t="s">
        <v>16</v>
      </c>
      <c r="H44" s="16" t="s">
        <v>166</v>
      </c>
      <c r="I44" s="17">
        <v>1</v>
      </c>
      <c r="J44" s="17">
        <v>1800</v>
      </c>
      <c r="K44" s="18">
        <v>0</v>
      </c>
    </row>
    <row r="45" spans="1:11" s="7" customFormat="1" x14ac:dyDescent="0.45">
      <c r="A45" s="11"/>
      <c r="B45" s="9">
        <v>18</v>
      </c>
      <c r="C45" s="14">
        <v>45683</v>
      </c>
      <c r="D45" s="15" t="s">
        <v>21</v>
      </c>
      <c r="E45" s="9">
        <v>10715</v>
      </c>
      <c r="F45" s="16" t="s">
        <v>48</v>
      </c>
      <c r="G45" s="16" t="s">
        <v>16</v>
      </c>
      <c r="H45" s="16" t="s">
        <v>68</v>
      </c>
      <c r="I45" s="17">
        <v>5</v>
      </c>
      <c r="J45" s="17">
        <v>1750</v>
      </c>
      <c r="K45" s="18">
        <v>0</v>
      </c>
    </row>
    <row r="46" spans="1:11" x14ac:dyDescent="0.45">
      <c r="B46" s="9" t="s">
        <v>37</v>
      </c>
      <c r="C46" s="14" t="s">
        <v>38</v>
      </c>
      <c r="D46" s="16" t="s">
        <v>39</v>
      </c>
      <c r="E46" s="9" t="s">
        <v>40</v>
      </c>
      <c r="F46" s="16" t="s">
        <v>41</v>
      </c>
      <c r="G46" s="16" t="s">
        <v>42</v>
      </c>
      <c r="H46" s="16" t="s">
        <v>43</v>
      </c>
      <c r="I46" s="17" t="s">
        <v>44</v>
      </c>
      <c r="J46" s="17" t="s">
        <v>45</v>
      </c>
      <c r="K46" s="18" t="s">
        <v>46</v>
      </c>
    </row>
    <row r="47" spans="1:11" x14ac:dyDescent="0.45">
      <c r="B47" s="9">
        <v>1</v>
      </c>
      <c r="C47" s="14">
        <v>45683</v>
      </c>
      <c r="D47" s="16" t="s">
        <v>23</v>
      </c>
      <c r="E47" s="9">
        <v>10719</v>
      </c>
      <c r="F47" s="16" t="s">
        <v>53</v>
      </c>
      <c r="G47" s="16" t="s">
        <v>12</v>
      </c>
      <c r="H47" s="16" t="s">
        <v>157</v>
      </c>
      <c r="I47" s="17">
        <v>3.7</v>
      </c>
      <c r="J47" s="17">
        <v>5300</v>
      </c>
      <c r="K47" s="18">
        <v>0</v>
      </c>
    </row>
    <row r="48" spans="1:11" x14ac:dyDescent="0.45">
      <c r="B48" s="9">
        <v>2</v>
      </c>
      <c r="C48" s="14">
        <v>45683</v>
      </c>
      <c r="D48" s="15" t="s">
        <v>23</v>
      </c>
      <c r="E48" s="9">
        <v>10719</v>
      </c>
      <c r="F48" s="16" t="s">
        <v>53</v>
      </c>
      <c r="G48" s="16" t="s">
        <v>12</v>
      </c>
      <c r="H48" s="16" t="s">
        <v>144</v>
      </c>
      <c r="I48" s="17">
        <v>10.98</v>
      </c>
      <c r="J48" s="17">
        <v>2750</v>
      </c>
      <c r="K48" s="18">
        <v>0</v>
      </c>
    </row>
    <row r="49" spans="2:11" x14ac:dyDescent="0.45">
      <c r="B49" s="9">
        <v>3</v>
      </c>
      <c r="C49" s="14">
        <v>45683</v>
      </c>
      <c r="D49" s="16" t="s">
        <v>23</v>
      </c>
      <c r="E49" s="9">
        <v>10721</v>
      </c>
      <c r="F49" s="16" t="s">
        <v>261</v>
      </c>
      <c r="G49" s="16" t="s">
        <v>12</v>
      </c>
      <c r="H49" s="16" t="s">
        <v>158</v>
      </c>
      <c r="I49" s="17">
        <v>10.422000000000001</v>
      </c>
      <c r="J49" s="17">
        <v>28139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45683</v>
      </c>
      <c r="D51" s="16" t="s">
        <v>24</v>
      </c>
      <c r="E51" s="9">
        <v>10706</v>
      </c>
      <c r="F51" s="15" t="s">
        <v>74</v>
      </c>
      <c r="G51" s="16" t="s">
        <v>12</v>
      </c>
      <c r="H51" s="16" t="s">
        <v>332</v>
      </c>
      <c r="I51" s="17">
        <v>24</v>
      </c>
      <c r="J51" s="17">
        <v>2000</v>
      </c>
      <c r="K51" s="18">
        <v>0</v>
      </c>
    </row>
    <row r="52" spans="2:11" x14ac:dyDescent="0.45">
      <c r="B52" s="9">
        <v>2</v>
      </c>
      <c r="C52" s="14">
        <v>45683</v>
      </c>
      <c r="D52" s="16" t="s">
        <v>24</v>
      </c>
      <c r="E52" s="9">
        <v>10705</v>
      </c>
      <c r="F52" s="15" t="s">
        <v>72</v>
      </c>
      <c r="G52" s="16" t="s">
        <v>13</v>
      </c>
      <c r="H52" s="16" t="s">
        <v>73</v>
      </c>
      <c r="I52" s="17">
        <v>24</v>
      </c>
      <c r="J52" s="17">
        <v>768</v>
      </c>
      <c r="K52" s="18">
        <v>0</v>
      </c>
    </row>
    <row r="53" spans="2:11" x14ac:dyDescent="0.45">
      <c r="B53" s="9">
        <v>3</v>
      </c>
      <c r="C53" s="14">
        <v>45683</v>
      </c>
      <c r="D53" s="16" t="s">
        <v>24</v>
      </c>
      <c r="E53" s="9">
        <v>10705</v>
      </c>
      <c r="F53" s="15" t="s">
        <v>72</v>
      </c>
      <c r="G53" s="16" t="s">
        <v>13</v>
      </c>
      <c r="H53" s="16" t="s">
        <v>114</v>
      </c>
      <c r="I53" s="17">
        <v>2</v>
      </c>
      <c r="J53" s="17">
        <v>600</v>
      </c>
      <c r="K53" s="18">
        <v>0</v>
      </c>
    </row>
    <row r="54" spans="2:11" x14ac:dyDescent="0.45">
      <c r="B54" s="9">
        <v>4</v>
      </c>
      <c r="C54" s="14">
        <v>45683</v>
      </c>
      <c r="D54" s="15" t="s">
        <v>24</v>
      </c>
      <c r="E54" s="9">
        <v>10711</v>
      </c>
      <c r="F54" s="15" t="s">
        <v>72</v>
      </c>
      <c r="G54" s="16" t="s">
        <v>13</v>
      </c>
      <c r="H54" s="16" t="s">
        <v>73</v>
      </c>
      <c r="I54" s="17">
        <v>48</v>
      </c>
      <c r="J54" s="17">
        <v>1536</v>
      </c>
      <c r="K54" s="18">
        <v>0</v>
      </c>
    </row>
    <row r="55" spans="2:11" x14ac:dyDescent="0.45">
      <c r="B55" s="9">
        <v>5</v>
      </c>
      <c r="C55" s="14">
        <v>45683</v>
      </c>
      <c r="D55" s="16" t="s">
        <v>24</v>
      </c>
      <c r="E55" s="9">
        <v>10704</v>
      </c>
      <c r="F55" s="16" t="s">
        <v>115</v>
      </c>
      <c r="G55" s="16" t="s">
        <v>16</v>
      </c>
      <c r="H55" s="16" t="s">
        <v>116</v>
      </c>
      <c r="I55" s="17">
        <v>5</v>
      </c>
      <c r="J55" s="17">
        <v>900</v>
      </c>
      <c r="K55" s="18">
        <v>0</v>
      </c>
    </row>
    <row r="56" spans="2:11" x14ac:dyDescent="0.45">
      <c r="B56" s="9">
        <v>6</v>
      </c>
      <c r="C56" s="14">
        <v>45683</v>
      </c>
      <c r="D56" s="16" t="s">
        <v>24</v>
      </c>
      <c r="E56" s="9">
        <v>10710</v>
      </c>
      <c r="F56" s="16" t="s">
        <v>115</v>
      </c>
      <c r="G56" s="16" t="s">
        <v>16</v>
      </c>
      <c r="H56" s="16" t="s">
        <v>116</v>
      </c>
      <c r="I56" s="17">
        <v>5</v>
      </c>
      <c r="J56" s="17">
        <v>900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45683</v>
      </c>
      <c r="D58" s="15" t="s">
        <v>25</v>
      </c>
      <c r="E58" s="9">
        <v>10722</v>
      </c>
      <c r="F58" s="16" t="s">
        <v>83</v>
      </c>
      <c r="G58" s="15" t="s">
        <v>12</v>
      </c>
      <c r="H58" s="16" t="s">
        <v>84</v>
      </c>
      <c r="I58" s="17">
        <v>1</v>
      </c>
      <c r="J58" s="17">
        <v>11622</v>
      </c>
      <c r="K58" s="18">
        <v>0</v>
      </c>
    </row>
    <row r="59" spans="2:11" x14ac:dyDescent="0.45">
      <c r="B59" s="9">
        <v>2</v>
      </c>
      <c r="C59" s="14">
        <v>45683</v>
      </c>
      <c r="D59" s="16" t="s">
        <v>25</v>
      </c>
      <c r="E59" s="9">
        <v>10709</v>
      </c>
      <c r="F59" s="16" t="s">
        <v>124</v>
      </c>
      <c r="G59" s="16" t="s">
        <v>13</v>
      </c>
      <c r="H59" s="16" t="s">
        <v>344</v>
      </c>
      <c r="I59" s="17">
        <v>12</v>
      </c>
      <c r="J59" s="17">
        <v>900</v>
      </c>
      <c r="K59" s="18">
        <v>0</v>
      </c>
    </row>
    <row r="60" spans="2:11" x14ac:dyDescent="0.45">
      <c r="B60" s="9">
        <v>3</v>
      </c>
      <c r="C60" s="14">
        <v>45683</v>
      </c>
      <c r="D60" s="16" t="s">
        <v>25</v>
      </c>
      <c r="E60" s="9">
        <v>10722</v>
      </c>
      <c r="F60" s="16" t="s">
        <v>83</v>
      </c>
      <c r="G60" s="16" t="s">
        <v>13</v>
      </c>
      <c r="H60" s="16" t="s">
        <v>84</v>
      </c>
      <c r="I60" s="17">
        <v>1</v>
      </c>
      <c r="J60" s="17">
        <v>6458</v>
      </c>
      <c r="K60" s="18">
        <v>0</v>
      </c>
    </row>
    <row r="61" spans="2:11" x14ac:dyDescent="0.45">
      <c r="B61" s="9">
        <v>4</v>
      </c>
      <c r="C61" s="14">
        <v>45683</v>
      </c>
      <c r="D61" s="15" t="s">
        <v>25</v>
      </c>
      <c r="E61" s="9">
        <v>10718</v>
      </c>
      <c r="F61" s="16" t="s">
        <v>53</v>
      </c>
      <c r="G61" s="16" t="s">
        <v>14</v>
      </c>
      <c r="H61" s="16" t="s">
        <v>213</v>
      </c>
      <c r="I61" s="17">
        <v>1</v>
      </c>
      <c r="J61" s="17">
        <v>1250</v>
      </c>
      <c r="K61" s="18">
        <v>0</v>
      </c>
    </row>
    <row r="62" spans="2:11" x14ac:dyDescent="0.45">
      <c r="B62" s="9">
        <v>5</v>
      </c>
      <c r="C62" s="14">
        <v>45683</v>
      </c>
      <c r="D62" s="16" t="s">
        <v>25</v>
      </c>
      <c r="E62" s="9">
        <v>10722</v>
      </c>
      <c r="F62" s="16" t="s">
        <v>83</v>
      </c>
      <c r="G62" s="15" t="s">
        <v>16</v>
      </c>
      <c r="H62" s="15" t="s">
        <v>84</v>
      </c>
      <c r="I62" s="17">
        <v>1</v>
      </c>
      <c r="J62" s="17">
        <v>1086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45683</v>
      </c>
      <c r="D64" s="16" t="s">
        <v>26</v>
      </c>
      <c r="E64" s="9">
        <v>10714</v>
      </c>
      <c r="F64" s="16" t="s">
        <v>118</v>
      </c>
      <c r="G64" s="16" t="s">
        <v>12</v>
      </c>
      <c r="H64" s="16" t="s">
        <v>347</v>
      </c>
      <c r="I64" s="17">
        <v>0.81</v>
      </c>
      <c r="J64" s="17">
        <v>4819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45683</v>
      </c>
      <c r="D66" s="15" t="s">
        <v>29</v>
      </c>
      <c r="E66" s="9">
        <v>10703</v>
      </c>
      <c r="F66" s="15" t="s">
        <v>124</v>
      </c>
      <c r="G66" s="15" t="s">
        <v>12</v>
      </c>
      <c r="H66" s="15" t="s">
        <v>89</v>
      </c>
      <c r="I66" s="17">
        <v>2</v>
      </c>
      <c r="J66" s="17">
        <v>560</v>
      </c>
      <c r="K66" s="18">
        <v>0</v>
      </c>
    </row>
    <row r="67" spans="2:11" x14ac:dyDescent="0.45">
      <c r="B67" s="9">
        <v>2</v>
      </c>
      <c r="C67" s="14">
        <v>45683</v>
      </c>
      <c r="D67" s="16" t="s">
        <v>29</v>
      </c>
      <c r="E67" s="9">
        <v>10716</v>
      </c>
      <c r="F67" s="16" t="s">
        <v>278</v>
      </c>
      <c r="G67" s="16" t="s">
        <v>12</v>
      </c>
      <c r="H67" s="16" t="s">
        <v>89</v>
      </c>
      <c r="I67" s="17">
        <v>5</v>
      </c>
      <c r="J67" s="17">
        <v>1000</v>
      </c>
      <c r="K67" s="18">
        <v>0</v>
      </c>
    </row>
    <row r="68" spans="2:11" x14ac:dyDescent="0.45">
      <c r="B68" s="9">
        <v>3</v>
      </c>
      <c r="C68" s="14">
        <v>45683</v>
      </c>
      <c r="D68" s="16" t="s">
        <v>29</v>
      </c>
      <c r="E68" s="9">
        <v>10716</v>
      </c>
      <c r="F68" s="16" t="s">
        <v>278</v>
      </c>
      <c r="G68" s="16" t="s">
        <v>12</v>
      </c>
      <c r="H68" s="16" t="s">
        <v>354</v>
      </c>
      <c r="I68" s="17">
        <v>1</v>
      </c>
      <c r="J68" s="17">
        <v>300</v>
      </c>
      <c r="K68" s="18">
        <v>0</v>
      </c>
    </row>
    <row r="69" spans="2:11" x14ac:dyDescent="0.45">
      <c r="B69" s="9">
        <v>4</v>
      </c>
      <c r="C69" s="14">
        <v>45683</v>
      </c>
      <c r="D69" s="16" t="s">
        <v>29</v>
      </c>
      <c r="E69" s="9">
        <v>10716</v>
      </c>
      <c r="F69" s="16" t="s">
        <v>278</v>
      </c>
      <c r="G69" s="16" t="s">
        <v>12</v>
      </c>
      <c r="H69" s="16" t="s">
        <v>90</v>
      </c>
      <c r="I69" s="17">
        <v>2</v>
      </c>
      <c r="J69" s="17">
        <v>1160</v>
      </c>
      <c r="K69" s="18">
        <v>0</v>
      </c>
    </row>
    <row r="70" spans="2:11" x14ac:dyDescent="0.45">
      <c r="B70" s="9">
        <v>5</v>
      </c>
      <c r="C70" s="14">
        <v>45683</v>
      </c>
      <c r="D70" s="16" t="s">
        <v>29</v>
      </c>
      <c r="E70" s="9">
        <v>10716</v>
      </c>
      <c r="F70" s="16" t="s">
        <v>278</v>
      </c>
      <c r="G70" s="16" t="s">
        <v>12</v>
      </c>
      <c r="H70" s="16" t="s">
        <v>91</v>
      </c>
      <c r="I70" s="17">
        <v>4</v>
      </c>
      <c r="J70" s="17">
        <v>1480</v>
      </c>
      <c r="K70" s="18">
        <v>0</v>
      </c>
    </row>
    <row r="71" spans="2:11" x14ac:dyDescent="0.45">
      <c r="B71" s="9">
        <v>6</v>
      </c>
      <c r="C71" s="14">
        <v>45683</v>
      </c>
      <c r="D71" s="16" t="s">
        <v>29</v>
      </c>
      <c r="E71" s="9">
        <v>10716</v>
      </c>
      <c r="F71" s="16" t="s">
        <v>278</v>
      </c>
      <c r="G71" s="16" t="s">
        <v>14</v>
      </c>
      <c r="H71" s="16" t="s">
        <v>91</v>
      </c>
      <c r="I71" s="17">
        <v>3</v>
      </c>
      <c r="J71" s="17">
        <v>1110</v>
      </c>
      <c r="K71" s="18">
        <v>0</v>
      </c>
    </row>
    <row r="72" spans="2:11" x14ac:dyDescent="0.45">
      <c r="B72" s="9">
        <v>7</v>
      </c>
      <c r="C72" s="14">
        <v>45683</v>
      </c>
      <c r="D72" s="16" t="s">
        <v>29</v>
      </c>
      <c r="E72" s="9">
        <v>10716</v>
      </c>
      <c r="F72" s="16" t="s">
        <v>278</v>
      </c>
      <c r="G72" s="16" t="s">
        <v>17</v>
      </c>
      <c r="H72" s="16" t="s">
        <v>93</v>
      </c>
      <c r="I72" s="17">
        <v>10</v>
      </c>
      <c r="J72" s="17">
        <v>1500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45683</v>
      </c>
      <c r="D74" s="16" t="s">
        <v>32</v>
      </c>
      <c r="E74" s="9">
        <v>10720</v>
      </c>
      <c r="F74" s="16" t="s">
        <v>53</v>
      </c>
      <c r="G74" s="16" t="s">
        <v>20</v>
      </c>
      <c r="H74" s="16" t="s">
        <v>384</v>
      </c>
      <c r="I74" s="17">
        <v>1</v>
      </c>
      <c r="J74" s="17">
        <v>9960</v>
      </c>
      <c r="K74" s="18">
        <v>0</v>
      </c>
    </row>
    <row r="75" spans="2:11" x14ac:dyDescent="0.45">
      <c r="B75" s="9" t="s">
        <v>37</v>
      </c>
      <c r="C75" s="14" t="s">
        <v>38</v>
      </c>
      <c r="D75" s="16" t="s">
        <v>39</v>
      </c>
      <c r="E75" s="9" t="s">
        <v>40</v>
      </c>
      <c r="F75" s="16" t="s">
        <v>41</v>
      </c>
      <c r="G75" s="16" t="s">
        <v>42</v>
      </c>
      <c r="H75" s="16" t="s">
        <v>43</v>
      </c>
      <c r="I75" s="17" t="s">
        <v>44</v>
      </c>
      <c r="J75" s="17" t="s">
        <v>45</v>
      </c>
      <c r="K75" s="18" t="s">
        <v>46</v>
      </c>
    </row>
    <row r="76" spans="2:11" x14ac:dyDescent="0.45">
      <c r="B76" s="9">
        <v>1</v>
      </c>
      <c r="C76" s="14">
        <v>45683</v>
      </c>
      <c r="D76" s="16" t="s">
        <v>33</v>
      </c>
      <c r="E76" s="9">
        <v>10716</v>
      </c>
      <c r="F76" s="16" t="s">
        <v>278</v>
      </c>
      <c r="G76" s="16" t="s">
        <v>17</v>
      </c>
      <c r="H76" s="16" t="s">
        <v>123</v>
      </c>
      <c r="I76" s="17">
        <v>2</v>
      </c>
      <c r="J76" s="17">
        <v>700</v>
      </c>
      <c r="K76" s="18">
        <v>0</v>
      </c>
    </row>
    <row r="77" spans="2:11" x14ac:dyDescent="0.45">
      <c r="B77" s="9">
        <v>2</v>
      </c>
      <c r="C77" s="14">
        <v>45683</v>
      </c>
      <c r="D77" s="16" t="s">
        <v>33</v>
      </c>
      <c r="E77" s="9">
        <v>10716</v>
      </c>
      <c r="F77" s="16" t="s">
        <v>278</v>
      </c>
      <c r="G77" s="16" t="s">
        <v>17</v>
      </c>
      <c r="H77" s="16" t="s">
        <v>121</v>
      </c>
      <c r="I77" s="17">
        <v>10</v>
      </c>
      <c r="J77" s="17">
        <v>240</v>
      </c>
      <c r="K77" s="18">
        <v>0</v>
      </c>
    </row>
    <row r="78" spans="2:11" x14ac:dyDescent="0.45">
      <c r="B78" s="9">
        <v>3</v>
      </c>
      <c r="C78" s="14">
        <v>45683</v>
      </c>
      <c r="D78" s="16" t="s">
        <v>33</v>
      </c>
      <c r="E78" s="9">
        <v>10700</v>
      </c>
      <c r="F78" s="16" t="s">
        <v>124</v>
      </c>
      <c r="G78" s="16" t="s">
        <v>20</v>
      </c>
      <c r="H78" s="16" t="s">
        <v>125</v>
      </c>
      <c r="I78" s="17">
        <v>1</v>
      </c>
      <c r="J78" s="17">
        <v>1440</v>
      </c>
      <c r="K78" s="18">
        <v>0</v>
      </c>
    </row>
    <row r="79" spans="2:11" x14ac:dyDescent="0.45">
      <c r="B79" s="9">
        <v>4</v>
      </c>
      <c r="C79" s="14">
        <v>45683</v>
      </c>
      <c r="D79" s="16" t="s">
        <v>33</v>
      </c>
      <c r="E79" s="9">
        <v>10713</v>
      </c>
      <c r="F79" s="16" t="s">
        <v>53</v>
      </c>
      <c r="G79" s="16" t="s">
        <v>20</v>
      </c>
      <c r="H79" s="16" t="s">
        <v>94</v>
      </c>
      <c r="I79" s="17">
        <v>1</v>
      </c>
      <c r="J79" s="17">
        <v>600</v>
      </c>
      <c r="K79" s="18">
        <v>0</v>
      </c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49" priority="25">
      <formula>LEN(TRIM(B6))&gt;0</formula>
    </cfRule>
  </conditionalFormatting>
  <conditionalFormatting sqref="B27:K2005">
    <cfRule type="beginsWith" dxfId="148" priority="15" operator="beginsWith" text="GST">
      <formula>LEFT(B27,LEN("GST"))="GST"</formula>
    </cfRule>
    <cfRule type="beginsWith" dxfId="147" priority="16" operator="beginsWith" text="Total Cost">
      <formula>LEFT(B27,LEN("Total Cost"))="Total Cost"</formula>
    </cfRule>
    <cfRule type="beginsWith" dxfId="146" priority="17" operator="beginsWith" text="Quantity">
      <formula>LEFT(B27,LEN("Quantity"))="Quantity"</formula>
    </cfRule>
    <cfRule type="beginsWith" dxfId="145" priority="18" operator="beginsWith" text="Products">
      <formula>LEFT(B27,LEN("Products"))="Products"</formula>
    </cfRule>
    <cfRule type="beginsWith" dxfId="144" priority="19" operator="beginsWith" text="Section">
      <formula>LEFT(B27,LEN("Section"))="Section"</formula>
    </cfRule>
    <cfRule type="beginsWith" dxfId="143" priority="20" operator="beginsWith" text="Vendors">
      <formula>LEFT(B27,LEN("Vendors"))="Vendors"</formula>
    </cfRule>
    <cfRule type="beginsWith" dxfId="142" priority="21" operator="beginsWith" text="Invoice No">
      <formula>LEFT(B27,LEN("Invoice No"))="Invoice No"</formula>
    </cfRule>
    <cfRule type="beginsWith" dxfId="141" priority="22" operator="beginsWith" text="Categories">
      <formula>LEFT(B27,LEN("Categories"))="Categories"</formula>
    </cfRule>
    <cfRule type="beginsWith" dxfId="140" priority="23" operator="beginsWith" text="Date">
      <formula>LEFT(B27,LEN("Date"))="Date"</formula>
    </cfRule>
    <cfRule type="beginsWith" dxfId="139" priority="24" operator="beginsWith" text="#">
      <formula>LEFT(B27,LEN("#"))="#"</formula>
    </cfRule>
  </conditionalFormatting>
  <conditionalFormatting sqref="M9:M25">
    <cfRule type="notContainsBlanks" dxfId="138" priority="14">
      <formula>LEN(TRIM(M9))&gt;0</formula>
    </cfRule>
  </conditionalFormatting>
  <conditionalFormatting sqref="M27">
    <cfRule type="notContainsBlanks" dxfId="137" priority="13">
      <formula>LEN(TRIM(M27))&gt;0</formula>
    </cfRule>
  </conditionalFormatting>
  <conditionalFormatting sqref="M27">
    <cfRule type="beginsWith" dxfId="136" priority="3" operator="beginsWith" text="GST">
      <formula>LEFT(M27,LEN("GST"))="GST"</formula>
    </cfRule>
    <cfRule type="beginsWith" dxfId="135" priority="4" operator="beginsWith" text="Total Cost">
      <formula>LEFT(M27,LEN("Total Cost"))="Total Cost"</formula>
    </cfRule>
    <cfRule type="beginsWith" dxfId="134" priority="5" operator="beginsWith" text="Quantity">
      <formula>LEFT(M27,LEN("Quantity"))="Quantity"</formula>
    </cfRule>
    <cfRule type="beginsWith" dxfId="133" priority="6" operator="beginsWith" text="Products">
      <formula>LEFT(M27,LEN("Products"))="Products"</formula>
    </cfRule>
    <cfRule type="beginsWith" dxfId="132" priority="7" operator="beginsWith" text="Section">
      <formula>LEFT(M27,LEN("Section"))="Section"</formula>
    </cfRule>
    <cfRule type="beginsWith" dxfId="131" priority="8" operator="beginsWith" text="Vendors">
      <formula>LEFT(M27,LEN("Vendors"))="Vendors"</formula>
    </cfRule>
    <cfRule type="beginsWith" dxfId="130" priority="9" operator="beginsWith" text="Invoice No">
      <formula>LEFT(M27,LEN("Invoice No"))="Invoice No"</formula>
    </cfRule>
    <cfRule type="beginsWith" dxfId="129" priority="10" operator="beginsWith" text="Categories">
      <formula>LEFT(M27,LEN("Categories"))="Categories"</formula>
    </cfRule>
    <cfRule type="beginsWith" dxfId="128" priority="11" operator="beginsWith" text="Date">
      <formula>LEFT(M27,LEN("Date"))="Date"</formula>
    </cfRule>
    <cfRule type="beginsWith" dxfId="127" priority="12" operator="beginsWith" text="#">
      <formula>LEFT(M27,LEN("#"))="#"</formula>
    </cfRule>
  </conditionalFormatting>
  <conditionalFormatting sqref="M26">
    <cfRule type="notContainsBlanks" dxfId="126" priority="2">
      <formula>LEN(TRIM(M26))&gt;0</formula>
    </cfRule>
  </conditionalFormatting>
  <conditionalFormatting sqref="M26 E8">
    <cfRule type="duplicateValues" dxfId="1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(2025-01-27)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142104</v>
      </c>
      <c r="D6" s="23" t="s">
        <v>6</v>
      </c>
      <c r="E6" s="23">
        <v>133214</v>
      </c>
      <c r="F6" s="23" t="s">
        <v>6</v>
      </c>
      <c r="G6" s="23">
        <v>133214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339718</v>
      </c>
      <c r="D7" s="23" t="s">
        <v>8</v>
      </c>
      <c r="E7" s="23">
        <v>41778</v>
      </c>
      <c r="F7" s="24" t="s">
        <v>480</v>
      </c>
      <c r="G7" s="23">
        <v>788092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481</v>
      </c>
      <c r="C8" s="25">
        <v>481822</v>
      </c>
      <c r="D8" s="25" t="s">
        <v>9</v>
      </c>
      <c r="E8" s="25">
        <v>174992</v>
      </c>
      <c r="F8" s="26" t="s">
        <v>10</v>
      </c>
      <c r="G8" s="25">
        <v>921306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23214</v>
      </c>
      <c r="D10" s="9">
        <v>13077</v>
      </c>
      <c r="E10" s="9">
        <v>22590</v>
      </c>
      <c r="F10" s="9">
        <v>0</v>
      </c>
      <c r="G10" s="9">
        <v>10830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69711</v>
      </c>
    </row>
    <row r="11" spans="1:13" x14ac:dyDescent="0.45">
      <c r="B11" s="8" t="s">
        <v>22</v>
      </c>
      <c r="C11" s="9">
        <v>36010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36010</v>
      </c>
    </row>
    <row r="12" spans="1:13" x14ac:dyDescent="0.45">
      <c r="B12" s="8" t="s">
        <v>23</v>
      </c>
      <c r="C12" s="9">
        <v>12401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12401</v>
      </c>
    </row>
    <row r="13" spans="1:13" x14ac:dyDescent="0.45">
      <c r="B13" s="8" t="s">
        <v>24</v>
      </c>
      <c r="C13" s="9">
        <v>2000</v>
      </c>
      <c r="D13" s="9">
        <v>10840</v>
      </c>
      <c r="E13" s="9">
        <v>0</v>
      </c>
      <c r="F13" s="9">
        <v>0</v>
      </c>
      <c r="G13" s="9">
        <v>1260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14100</v>
      </c>
    </row>
    <row r="14" spans="1:13" x14ac:dyDescent="0.45">
      <c r="B14" s="8" t="s">
        <v>25</v>
      </c>
      <c r="C14" s="9">
        <v>10964</v>
      </c>
      <c r="D14" s="9">
        <v>7700</v>
      </c>
      <c r="E14" s="9">
        <v>4152</v>
      </c>
      <c r="F14" s="9">
        <v>0</v>
      </c>
      <c r="G14" s="9">
        <v>752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23568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210</v>
      </c>
      <c r="M16" s="10">
        <f t="shared" si="0"/>
        <v>210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3540</v>
      </c>
      <c r="D18" s="9">
        <v>580</v>
      </c>
      <c r="E18" s="9">
        <v>2170</v>
      </c>
      <c r="F18" s="9">
        <v>0</v>
      </c>
      <c r="G18" s="9">
        <v>0</v>
      </c>
      <c r="H18" s="9">
        <v>4230</v>
      </c>
      <c r="I18" s="9">
        <v>0</v>
      </c>
      <c r="J18" s="9">
        <v>0</v>
      </c>
      <c r="K18" s="9">
        <v>0</v>
      </c>
      <c r="M18" s="10">
        <f t="shared" si="0"/>
        <v>10520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3632</v>
      </c>
      <c r="M21" s="10">
        <f t="shared" si="0"/>
        <v>3632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2940</v>
      </c>
      <c r="I22" s="9">
        <v>0</v>
      </c>
      <c r="J22" s="9">
        <v>0</v>
      </c>
      <c r="K22" s="9">
        <v>380</v>
      </c>
      <c r="M22" s="10">
        <f t="shared" si="0"/>
        <v>3320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1520</v>
      </c>
      <c r="M23" s="10">
        <f t="shared" si="0"/>
        <v>1520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88129</v>
      </c>
      <c r="D26" s="5">
        <v>32197</v>
      </c>
      <c r="E26" s="5">
        <v>28912</v>
      </c>
      <c r="F26" s="5">
        <v>0</v>
      </c>
      <c r="G26" s="5">
        <v>12842</v>
      </c>
      <c r="H26" s="5">
        <v>7170</v>
      </c>
      <c r="I26" s="5">
        <v>0</v>
      </c>
      <c r="J26" s="5">
        <v>0</v>
      </c>
      <c r="K26" s="5">
        <v>5742</v>
      </c>
      <c r="M26" s="5">
        <f>SUM(M10:M25)</f>
        <v>174992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45684</v>
      </c>
      <c r="D28" s="15" t="s">
        <v>21</v>
      </c>
      <c r="E28" s="9">
        <v>10743</v>
      </c>
      <c r="F28" s="15" t="s">
        <v>51</v>
      </c>
      <c r="G28" s="15" t="s">
        <v>12</v>
      </c>
      <c r="H28" s="16" t="s">
        <v>273</v>
      </c>
      <c r="I28" s="17">
        <v>6</v>
      </c>
      <c r="J28" s="17">
        <v>3350</v>
      </c>
      <c r="K28" s="18">
        <v>0</v>
      </c>
    </row>
    <row r="29" spans="1:13" x14ac:dyDescent="0.45">
      <c r="B29" s="9">
        <v>2</v>
      </c>
      <c r="C29" s="14">
        <v>45684</v>
      </c>
      <c r="D29" s="16" t="s">
        <v>21</v>
      </c>
      <c r="E29" s="9">
        <v>10743</v>
      </c>
      <c r="F29" s="15" t="s">
        <v>51</v>
      </c>
      <c r="G29" s="15" t="s">
        <v>12</v>
      </c>
      <c r="H29" s="16" t="s">
        <v>52</v>
      </c>
      <c r="I29" s="17">
        <v>5</v>
      </c>
      <c r="J29" s="17">
        <v>6400</v>
      </c>
      <c r="K29" s="18">
        <v>0</v>
      </c>
    </row>
    <row r="30" spans="1:13" x14ac:dyDescent="0.45">
      <c r="B30" s="9">
        <v>3</v>
      </c>
      <c r="C30" s="14">
        <v>45684</v>
      </c>
      <c r="D30" s="16" t="s">
        <v>21</v>
      </c>
      <c r="E30" s="9">
        <v>10749</v>
      </c>
      <c r="F30" s="15" t="s">
        <v>189</v>
      </c>
      <c r="G30" s="15" t="s">
        <v>12</v>
      </c>
      <c r="H30" s="16" t="s">
        <v>190</v>
      </c>
      <c r="I30" s="17">
        <v>2</v>
      </c>
      <c r="J30" s="17">
        <v>4054</v>
      </c>
      <c r="K30" s="18">
        <v>0</v>
      </c>
    </row>
    <row r="31" spans="1:13" x14ac:dyDescent="0.45">
      <c r="B31" s="9">
        <v>4</v>
      </c>
      <c r="C31" s="14">
        <v>45684</v>
      </c>
      <c r="D31" s="15" t="s">
        <v>21</v>
      </c>
      <c r="E31" s="9">
        <v>10750</v>
      </c>
      <c r="F31" s="15" t="s">
        <v>48</v>
      </c>
      <c r="G31" s="15" t="s">
        <v>12</v>
      </c>
      <c r="H31" s="16" t="s">
        <v>105</v>
      </c>
      <c r="I31" s="17">
        <v>5</v>
      </c>
      <c r="J31" s="17">
        <v>180</v>
      </c>
      <c r="K31" s="18">
        <v>0</v>
      </c>
    </row>
    <row r="32" spans="1:13" x14ac:dyDescent="0.45">
      <c r="B32" s="9">
        <v>5</v>
      </c>
      <c r="C32" s="14">
        <v>45684</v>
      </c>
      <c r="D32" s="15" t="s">
        <v>21</v>
      </c>
      <c r="E32" s="9">
        <v>10750</v>
      </c>
      <c r="F32" s="15" t="s">
        <v>48</v>
      </c>
      <c r="G32" s="15" t="s">
        <v>12</v>
      </c>
      <c r="H32" s="16" t="s">
        <v>49</v>
      </c>
      <c r="I32" s="17">
        <v>5</v>
      </c>
      <c r="J32" s="17">
        <v>1800</v>
      </c>
      <c r="K32" s="18">
        <v>0</v>
      </c>
    </row>
    <row r="33" spans="1:11" x14ac:dyDescent="0.45">
      <c r="B33" s="9">
        <v>6</v>
      </c>
      <c r="C33" s="14">
        <v>45684</v>
      </c>
      <c r="D33" s="15" t="s">
        <v>21</v>
      </c>
      <c r="E33" s="9">
        <v>10750</v>
      </c>
      <c r="F33" s="16" t="s">
        <v>48</v>
      </c>
      <c r="G33" s="16" t="s">
        <v>12</v>
      </c>
      <c r="H33" s="16" t="s">
        <v>97</v>
      </c>
      <c r="I33" s="17">
        <v>24</v>
      </c>
      <c r="J33" s="17">
        <v>5280</v>
      </c>
      <c r="K33" s="18">
        <v>0</v>
      </c>
    </row>
    <row r="34" spans="1:11" x14ac:dyDescent="0.45">
      <c r="B34" s="9">
        <v>7</v>
      </c>
      <c r="C34" s="14">
        <v>45684</v>
      </c>
      <c r="D34" s="15" t="s">
        <v>21</v>
      </c>
      <c r="E34" s="9">
        <v>10750</v>
      </c>
      <c r="F34" s="16" t="s">
        <v>48</v>
      </c>
      <c r="G34" s="16" t="s">
        <v>12</v>
      </c>
      <c r="H34" s="16" t="s">
        <v>131</v>
      </c>
      <c r="I34" s="17">
        <v>1</v>
      </c>
      <c r="J34" s="17">
        <v>2150</v>
      </c>
      <c r="K34" s="18">
        <v>0</v>
      </c>
    </row>
    <row r="35" spans="1:11" x14ac:dyDescent="0.45">
      <c r="B35" s="9">
        <v>8</v>
      </c>
      <c r="C35" s="14">
        <v>45684</v>
      </c>
      <c r="D35" s="15" t="s">
        <v>21</v>
      </c>
      <c r="E35" s="9">
        <v>10731</v>
      </c>
      <c r="F35" s="16" t="s">
        <v>137</v>
      </c>
      <c r="G35" s="16" t="s">
        <v>13</v>
      </c>
      <c r="H35" s="16" t="s">
        <v>138</v>
      </c>
      <c r="I35" s="17">
        <v>24</v>
      </c>
      <c r="J35" s="17">
        <v>8687</v>
      </c>
      <c r="K35" s="18">
        <v>0</v>
      </c>
    </row>
    <row r="36" spans="1:11" x14ac:dyDescent="0.45">
      <c r="B36" s="9">
        <v>9</v>
      </c>
      <c r="C36" s="14">
        <v>45684</v>
      </c>
      <c r="D36" s="15" t="s">
        <v>21</v>
      </c>
      <c r="E36" s="9">
        <v>10733</v>
      </c>
      <c r="F36" s="16" t="s">
        <v>134</v>
      </c>
      <c r="G36" s="15" t="s">
        <v>13</v>
      </c>
      <c r="H36" s="15" t="s">
        <v>218</v>
      </c>
      <c r="I36" s="17">
        <v>1</v>
      </c>
      <c r="J36" s="17">
        <v>900</v>
      </c>
      <c r="K36" s="18">
        <v>0</v>
      </c>
    </row>
    <row r="37" spans="1:11" x14ac:dyDescent="0.45">
      <c r="B37" s="9">
        <v>10</v>
      </c>
      <c r="C37" s="14">
        <v>45684</v>
      </c>
      <c r="D37" s="15" t="s">
        <v>21</v>
      </c>
      <c r="E37" s="9">
        <v>10733</v>
      </c>
      <c r="F37" s="16" t="s">
        <v>134</v>
      </c>
      <c r="G37" s="16" t="s">
        <v>13</v>
      </c>
      <c r="H37" s="16" t="s">
        <v>207</v>
      </c>
      <c r="I37" s="17">
        <v>1</v>
      </c>
      <c r="J37" s="17">
        <v>210</v>
      </c>
      <c r="K37" s="18">
        <v>0</v>
      </c>
    </row>
    <row r="38" spans="1:11" x14ac:dyDescent="0.45">
      <c r="B38" s="9">
        <v>11</v>
      </c>
      <c r="C38" s="14">
        <v>45684</v>
      </c>
      <c r="D38" s="15" t="s">
        <v>21</v>
      </c>
      <c r="E38" s="9">
        <v>10750</v>
      </c>
      <c r="F38" s="16" t="s">
        <v>48</v>
      </c>
      <c r="G38" s="16" t="s">
        <v>13</v>
      </c>
      <c r="H38" s="16" t="s">
        <v>106</v>
      </c>
      <c r="I38" s="17">
        <v>2</v>
      </c>
      <c r="J38" s="17">
        <v>2300</v>
      </c>
      <c r="K38" s="18">
        <v>0</v>
      </c>
    </row>
    <row r="39" spans="1:11" x14ac:dyDescent="0.45">
      <c r="B39" s="9">
        <v>12</v>
      </c>
      <c r="C39" s="14">
        <v>45684</v>
      </c>
      <c r="D39" s="15" t="s">
        <v>21</v>
      </c>
      <c r="E39" s="9">
        <v>10750</v>
      </c>
      <c r="F39" s="16" t="s">
        <v>48</v>
      </c>
      <c r="G39" s="16" t="s">
        <v>13</v>
      </c>
      <c r="H39" s="16" t="s">
        <v>191</v>
      </c>
      <c r="I39" s="17">
        <v>1</v>
      </c>
      <c r="J39" s="17">
        <v>980</v>
      </c>
      <c r="K39" s="18">
        <v>0</v>
      </c>
    </row>
    <row r="40" spans="1:11" x14ac:dyDescent="0.45">
      <c r="B40" s="9">
        <v>13</v>
      </c>
      <c r="C40" s="14">
        <v>45684</v>
      </c>
      <c r="D40" s="15" t="s">
        <v>21</v>
      </c>
      <c r="E40" s="9">
        <v>10735</v>
      </c>
      <c r="F40" s="16" t="s">
        <v>53</v>
      </c>
      <c r="G40" s="15" t="s">
        <v>14</v>
      </c>
      <c r="H40" s="15" t="s">
        <v>234</v>
      </c>
      <c r="I40" s="17">
        <v>1</v>
      </c>
      <c r="J40" s="17">
        <v>3600</v>
      </c>
      <c r="K40" s="18">
        <v>0</v>
      </c>
    </row>
    <row r="41" spans="1:11" x14ac:dyDescent="0.45">
      <c r="B41" s="9">
        <v>14</v>
      </c>
      <c r="C41" s="14">
        <v>45684</v>
      </c>
      <c r="D41" s="16" t="s">
        <v>21</v>
      </c>
      <c r="E41" s="9">
        <v>10735</v>
      </c>
      <c r="F41" s="16" t="s">
        <v>53</v>
      </c>
      <c r="G41" s="16" t="s">
        <v>14</v>
      </c>
      <c r="H41" s="16" t="s">
        <v>245</v>
      </c>
      <c r="I41" s="17">
        <v>1</v>
      </c>
      <c r="J41" s="17">
        <v>4000</v>
      </c>
      <c r="K41" s="18">
        <v>0</v>
      </c>
    </row>
    <row r="42" spans="1:11" x14ac:dyDescent="0.45">
      <c r="B42" s="9">
        <v>15</v>
      </c>
      <c r="C42" s="14">
        <v>45684</v>
      </c>
      <c r="D42" s="16" t="s">
        <v>21</v>
      </c>
      <c r="E42" s="9">
        <v>10745</v>
      </c>
      <c r="F42" s="16" t="s">
        <v>53</v>
      </c>
      <c r="G42" s="16" t="s">
        <v>14</v>
      </c>
      <c r="H42" s="16" t="s">
        <v>187</v>
      </c>
      <c r="I42" s="17">
        <v>1</v>
      </c>
      <c r="J42" s="17">
        <v>2120</v>
      </c>
      <c r="K42" s="18">
        <v>0</v>
      </c>
    </row>
    <row r="43" spans="1:11" x14ac:dyDescent="0.45">
      <c r="B43" s="9">
        <v>16</v>
      </c>
      <c r="C43" s="14">
        <v>45684</v>
      </c>
      <c r="D43" s="15" t="s">
        <v>21</v>
      </c>
      <c r="E43" s="9">
        <v>10745</v>
      </c>
      <c r="F43" s="16" t="s">
        <v>53</v>
      </c>
      <c r="G43" s="16" t="s">
        <v>14</v>
      </c>
      <c r="H43" s="16" t="s">
        <v>173</v>
      </c>
      <c r="I43" s="17">
        <v>1</v>
      </c>
      <c r="J43" s="17">
        <v>2950</v>
      </c>
      <c r="K43" s="18">
        <v>0</v>
      </c>
    </row>
    <row r="44" spans="1:11" s="7" customFormat="1" x14ac:dyDescent="0.45">
      <c r="A44" s="11"/>
      <c r="B44" s="9">
        <v>17</v>
      </c>
      <c r="C44" s="14">
        <v>45684</v>
      </c>
      <c r="D44" s="15" t="s">
        <v>21</v>
      </c>
      <c r="E44" s="9">
        <v>10750</v>
      </c>
      <c r="F44" s="16" t="s">
        <v>48</v>
      </c>
      <c r="G44" s="16" t="s">
        <v>14</v>
      </c>
      <c r="H44" s="16" t="s">
        <v>177</v>
      </c>
      <c r="I44" s="17">
        <v>1</v>
      </c>
      <c r="J44" s="17">
        <v>2180</v>
      </c>
      <c r="K44" s="18">
        <v>0</v>
      </c>
    </row>
    <row r="45" spans="1:11" s="7" customFormat="1" x14ac:dyDescent="0.45">
      <c r="A45" s="11"/>
      <c r="B45" s="9">
        <v>18</v>
      </c>
      <c r="C45" s="14">
        <v>45684</v>
      </c>
      <c r="D45" s="15" t="s">
        <v>21</v>
      </c>
      <c r="E45" s="9">
        <v>10750</v>
      </c>
      <c r="F45" s="16" t="s">
        <v>48</v>
      </c>
      <c r="G45" s="16" t="s">
        <v>14</v>
      </c>
      <c r="H45" s="16" t="s">
        <v>66</v>
      </c>
      <c r="I45" s="17">
        <v>24</v>
      </c>
      <c r="J45" s="17">
        <v>5160</v>
      </c>
      <c r="K45" s="18">
        <v>0</v>
      </c>
    </row>
    <row r="46" spans="1:11" x14ac:dyDescent="0.45">
      <c r="B46" s="9">
        <v>19</v>
      </c>
      <c r="C46" s="14">
        <v>45684</v>
      </c>
      <c r="D46" s="16" t="s">
        <v>21</v>
      </c>
      <c r="E46" s="9">
        <v>10750</v>
      </c>
      <c r="F46" s="16" t="s">
        <v>48</v>
      </c>
      <c r="G46" s="16" t="s">
        <v>14</v>
      </c>
      <c r="H46" s="16" t="s">
        <v>64</v>
      </c>
      <c r="I46" s="17">
        <v>1</v>
      </c>
      <c r="J46" s="17">
        <v>1180</v>
      </c>
      <c r="K46" s="18">
        <v>0</v>
      </c>
    </row>
    <row r="47" spans="1:11" x14ac:dyDescent="0.45">
      <c r="B47" s="9">
        <v>20</v>
      </c>
      <c r="C47" s="14">
        <v>45684</v>
      </c>
      <c r="D47" s="16" t="s">
        <v>21</v>
      </c>
      <c r="E47" s="9">
        <v>10750</v>
      </c>
      <c r="F47" s="16" t="s">
        <v>48</v>
      </c>
      <c r="G47" s="16" t="s">
        <v>14</v>
      </c>
      <c r="H47" s="16" t="s">
        <v>63</v>
      </c>
      <c r="I47" s="17">
        <v>20</v>
      </c>
      <c r="J47" s="17">
        <v>1400</v>
      </c>
      <c r="K47" s="18">
        <v>0</v>
      </c>
    </row>
    <row r="48" spans="1:11" x14ac:dyDescent="0.45">
      <c r="B48" s="9">
        <v>21</v>
      </c>
      <c r="C48" s="14">
        <v>45684</v>
      </c>
      <c r="D48" s="15" t="s">
        <v>21</v>
      </c>
      <c r="E48" s="9">
        <v>10726</v>
      </c>
      <c r="F48" s="16" t="s">
        <v>124</v>
      </c>
      <c r="G48" s="16" t="s">
        <v>16</v>
      </c>
      <c r="H48" s="16" t="s">
        <v>70</v>
      </c>
      <c r="I48" s="17">
        <v>60</v>
      </c>
      <c r="J48" s="17">
        <v>1100</v>
      </c>
      <c r="K48" s="18">
        <v>0</v>
      </c>
    </row>
    <row r="49" spans="2:11" x14ac:dyDescent="0.45">
      <c r="B49" s="9">
        <v>22</v>
      </c>
      <c r="C49" s="14">
        <v>45684</v>
      </c>
      <c r="D49" s="16" t="s">
        <v>21</v>
      </c>
      <c r="E49" s="9">
        <v>10750</v>
      </c>
      <c r="F49" s="16" t="s">
        <v>48</v>
      </c>
      <c r="G49" s="16" t="s">
        <v>16</v>
      </c>
      <c r="H49" s="16" t="s">
        <v>110</v>
      </c>
      <c r="I49" s="17">
        <v>4</v>
      </c>
      <c r="J49" s="17">
        <v>1600</v>
      </c>
      <c r="K49" s="18">
        <v>0</v>
      </c>
    </row>
    <row r="50" spans="2:11" x14ac:dyDescent="0.45">
      <c r="B50" s="9">
        <v>23</v>
      </c>
      <c r="C50" s="14">
        <v>45684</v>
      </c>
      <c r="D50" s="15" t="s">
        <v>21</v>
      </c>
      <c r="E50" s="9">
        <v>10750</v>
      </c>
      <c r="F50" s="15" t="s">
        <v>48</v>
      </c>
      <c r="G50" s="16" t="s">
        <v>16</v>
      </c>
      <c r="H50" s="16" t="s">
        <v>68</v>
      </c>
      <c r="I50" s="17">
        <v>5</v>
      </c>
      <c r="J50" s="17">
        <v>1800</v>
      </c>
      <c r="K50" s="18">
        <v>0</v>
      </c>
    </row>
    <row r="51" spans="2:11" x14ac:dyDescent="0.45">
      <c r="B51" s="9">
        <v>24</v>
      </c>
      <c r="C51" s="14">
        <v>45684</v>
      </c>
      <c r="D51" s="16" t="s">
        <v>21</v>
      </c>
      <c r="E51" s="9">
        <v>10750</v>
      </c>
      <c r="F51" s="15" t="s">
        <v>48</v>
      </c>
      <c r="G51" s="16" t="s">
        <v>16</v>
      </c>
      <c r="H51" s="16" t="s">
        <v>133</v>
      </c>
      <c r="I51" s="17">
        <v>5</v>
      </c>
      <c r="J51" s="17">
        <v>2250</v>
      </c>
      <c r="K51" s="18">
        <v>0</v>
      </c>
    </row>
    <row r="52" spans="2:11" x14ac:dyDescent="0.45">
      <c r="B52" s="9">
        <v>25</v>
      </c>
      <c r="C52" s="14">
        <v>45684</v>
      </c>
      <c r="D52" s="16" t="s">
        <v>21</v>
      </c>
      <c r="E52" s="9">
        <v>10723</v>
      </c>
      <c r="F52" s="15" t="s">
        <v>124</v>
      </c>
      <c r="G52" s="16" t="s">
        <v>16</v>
      </c>
      <c r="H52" s="16" t="s">
        <v>70</v>
      </c>
      <c r="I52" s="17">
        <v>18</v>
      </c>
      <c r="J52" s="17">
        <v>300</v>
      </c>
      <c r="K52" s="18">
        <v>0</v>
      </c>
    </row>
    <row r="53" spans="2:11" x14ac:dyDescent="0.45">
      <c r="B53" s="9">
        <v>26</v>
      </c>
      <c r="C53" s="14">
        <v>45684</v>
      </c>
      <c r="D53" s="16" t="s">
        <v>21</v>
      </c>
      <c r="E53" s="9">
        <v>10724</v>
      </c>
      <c r="F53" s="15" t="s">
        <v>315</v>
      </c>
      <c r="G53" s="16" t="s">
        <v>16</v>
      </c>
      <c r="H53" s="16" t="s">
        <v>70</v>
      </c>
      <c r="I53" s="17">
        <v>210</v>
      </c>
      <c r="J53" s="17">
        <v>3780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45684</v>
      </c>
      <c r="D55" s="16" t="s">
        <v>22</v>
      </c>
      <c r="E55" s="9">
        <v>10737</v>
      </c>
      <c r="F55" s="16" t="s">
        <v>53</v>
      </c>
      <c r="G55" s="16" t="s">
        <v>12</v>
      </c>
      <c r="H55" s="16" t="s">
        <v>142</v>
      </c>
      <c r="I55" s="17">
        <v>2.35</v>
      </c>
      <c r="J55" s="17">
        <v>5640</v>
      </c>
      <c r="K55" s="18">
        <v>0</v>
      </c>
    </row>
    <row r="56" spans="2:11" x14ac:dyDescent="0.45">
      <c r="B56" s="9">
        <v>2</v>
      </c>
      <c r="C56" s="14">
        <v>45684</v>
      </c>
      <c r="D56" s="16" t="s">
        <v>22</v>
      </c>
      <c r="E56" s="9">
        <v>10738</v>
      </c>
      <c r="F56" s="16" t="s">
        <v>48</v>
      </c>
      <c r="G56" s="16" t="s">
        <v>12</v>
      </c>
      <c r="H56" s="16" t="s">
        <v>71</v>
      </c>
      <c r="I56" s="17">
        <v>30</v>
      </c>
      <c r="J56" s="17">
        <v>30370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45684</v>
      </c>
      <c r="D58" s="15" t="s">
        <v>23</v>
      </c>
      <c r="E58" s="9">
        <v>10734</v>
      </c>
      <c r="F58" s="16" t="s">
        <v>143</v>
      </c>
      <c r="G58" s="15" t="s">
        <v>12</v>
      </c>
      <c r="H58" s="16" t="s">
        <v>327</v>
      </c>
      <c r="I58" s="17">
        <v>4.18</v>
      </c>
      <c r="J58" s="17">
        <v>6062</v>
      </c>
      <c r="K58" s="18">
        <v>0</v>
      </c>
    </row>
    <row r="59" spans="2:11" x14ac:dyDescent="0.45">
      <c r="B59" s="9">
        <v>2</v>
      </c>
      <c r="C59" s="14">
        <v>45684</v>
      </c>
      <c r="D59" s="16" t="s">
        <v>23</v>
      </c>
      <c r="E59" s="9">
        <v>10736</v>
      </c>
      <c r="F59" s="16" t="s">
        <v>324</v>
      </c>
      <c r="G59" s="16" t="s">
        <v>12</v>
      </c>
      <c r="H59" s="16" t="s">
        <v>328</v>
      </c>
      <c r="I59" s="17">
        <v>5.29</v>
      </c>
      <c r="J59" s="17">
        <v>4073</v>
      </c>
      <c r="K59" s="18">
        <v>0</v>
      </c>
    </row>
    <row r="60" spans="2:11" x14ac:dyDescent="0.45">
      <c r="B60" s="9">
        <v>3</v>
      </c>
      <c r="C60" s="14">
        <v>45684</v>
      </c>
      <c r="D60" s="16" t="s">
        <v>23</v>
      </c>
      <c r="E60" s="9">
        <v>10744</v>
      </c>
      <c r="F60" s="16" t="s">
        <v>53</v>
      </c>
      <c r="G60" s="16" t="s">
        <v>12</v>
      </c>
      <c r="H60" s="16" t="s">
        <v>111</v>
      </c>
      <c r="I60" s="17">
        <v>3</v>
      </c>
      <c r="J60" s="17">
        <v>2266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45684</v>
      </c>
      <c r="D62" s="16" t="s">
        <v>24</v>
      </c>
      <c r="E62" s="9">
        <v>10728</v>
      </c>
      <c r="F62" s="16" t="s">
        <v>74</v>
      </c>
      <c r="G62" s="15" t="s">
        <v>12</v>
      </c>
      <c r="H62" s="15" t="s">
        <v>332</v>
      </c>
      <c r="I62" s="17">
        <v>24</v>
      </c>
      <c r="J62" s="17">
        <v>2000</v>
      </c>
      <c r="K62" s="18">
        <v>0</v>
      </c>
    </row>
    <row r="63" spans="2:11" x14ac:dyDescent="0.45">
      <c r="B63" s="9">
        <v>2</v>
      </c>
      <c r="C63" s="14">
        <v>45684</v>
      </c>
      <c r="D63" s="16" t="s">
        <v>24</v>
      </c>
      <c r="E63" s="9">
        <v>10725</v>
      </c>
      <c r="F63" s="16" t="s">
        <v>124</v>
      </c>
      <c r="G63" s="16" t="s">
        <v>13</v>
      </c>
      <c r="H63" s="16" t="s">
        <v>78</v>
      </c>
      <c r="I63" s="17">
        <v>24</v>
      </c>
      <c r="J63" s="17">
        <v>2400</v>
      </c>
      <c r="K63" s="18">
        <v>0</v>
      </c>
    </row>
    <row r="64" spans="2:11" x14ac:dyDescent="0.45">
      <c r="B64" s="9">
        <v>3</v>
      </c>
      <c r="C64" s="14">
        <v>45684</v>
      </c>
      <c r="D64" s="16" t="s">
        <v>24</v>
      </c>
      <c r="E64" s="9">
        <v>10729</v>
      </c>
      <c r="F64" s="16" t="s">
        <v>72</v>
      </c>
      <c r="G64" s="16" t="s">
        <v>13</v>
      </c>
      <c r="H64" s="16" t="s">
        <v>114</v>
      </c>
      <c r="I64" s="17">
        <v>3</v>
      </c>
      <c r="J64" s="17">
        <v>900</v>
      </c>
      <c r="K64" s="18">
        <v>0</v>
      </c>
    </row>
    <row r="65" spans="2:11" x14ac:dyDescent="0.45">
      <c r="B65" s="9">
        <v>4</v>
      </c>
      <c r="C65" s="14">
        <v>45684</v>
      </c>
      <c r="D65" s="16" t="s">
        <v>24</v>
      </c>
      <c r="E65" s="9">
        <v>10745</v>
      </c>
      <c r="F65" s="16" t="s">
        <v>53</v>
      </c>
      <c r="G65" s="16" t="s">
        <v>13</v>
      </c>
      <c r="H65" s="16" t="s">
        <v>113</v>
      </c>
      <c r="I65" s="17">
        <v>4</v>
      </c>
      <c r="J65" s="17">
        <v>2200</v>
      </c>
      <c r="K65" s="18">
        <v>0</v>
      </c>
    </row>
    <row r="66" spans="2:11" x14ac:dyDescent="0.45">
      <c r="B66" s="9">
        <v>5</v>
      </c>
      <c r="C66" s="14">
        <v>45684</v>
      </c>
      <c r="D66" s="15" t="s">
        <v>24</v>
      </c>
      <c r="E66" s="9">
        <v>10745</v>
      </c>
      <c r="F66" s="15" t="s">
        <v>53</v>
      </c>
      <c r="G66" s="15" t="s">
        <v>13</v>
      </c>
      <c r="H66" s="15" t="s">
        <v>112</v>
      </c>
      <c r="I66" s="17">
        <v>6</v>
      </c>
      <c r="J66" s="17">
        <v>5340</v>
      </c>
      <c r="K66" s="18">
        <v>0</v>
      </c>
    </row>
    <row r="67" spans="2:11" x14ac:dyDescent="0.45">
      <c r="B67" s="9">
        <v>6</v>
      </c>
      <c r="C67" s="14">
        <v>45684</v>
      </c>
      <c r="D67" s="16" t="s">
        <v>24</v>
      </c>
      <c r="E67" s="9">
        <v>10727</v>
      </c>
      <c r="F67" s="16" t="s">
        <v>115</v>
      </c>
      <c r="G67" s="16" t="s">
        <v>16</v>
      </c>
      <c r="H67" s="16" t="s">
        <v>116</v>
      </c>
      <c r="I67" s="17">
        <v>7</v>
      </c>
      <c r="J67" s="17">
        <v>1260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45684</v>
      </c>
      <c r="D69" s="16" t="s">
        <v>25</v>
      </c>
      <c r="E69" s="9">
        <v>10739</v>
      </c>
      <c r="F69" s="16" t="s">
        <v>53</v>
      </c>
      <c r="G69" s="16" t="s">
        <v>12</v>
      </c>
      <c r="H69" s="16" t="s">
        <v>84</v>
      </c>
      <c r="I69" s="17">
        <v>1</v>
      </c>
      <c r="J69" s="17">
        <v>2270</v>
      </c>
      <c r="K69" s="18">
        <v>0</v>
      </c>
    </row>
    <row r="70" spans="2:11" x14ac:dyDescent="0.45">
      <c r="B70" s="9">
        <v>2</v>
      </c>
      <c r="C70" s="14">
        <v>45684</v>
      </c>
      <c r="D70" s="16" t="s">
        <v>25</v>
      </c>
      <c r="E70" s="9">
        <v>10751</v>
      </c>
      <c r="F70" s="16" t="s">
        <v>83</v>
      </c>
      <c r="G70" s="16" t="s">
        <v>12</v>
      </c>
      <c r="H70" s="16" t="s">
        <v>84</v>
      </c>
      <c r="I70" s="17">
        <v>1</v>
      </c>
      <c r="J70" s="17">
        <v>8694</v>
      </c>
      <c r="K70" s="18">
        <v>0</v>
      </c>
    </row>
    <row r="71" spans="2:11" x14ac:dyDescent="0.45">
      <c r="B71" s="9">
        <v>3</v>
      </c>
      <c r="C71" s="14">
        <v>45684</v>
      </c>
      <c r="D71" s="16" t="s">
        <v>25</v>
      </c>
      <c r="E71" s="9">
        <v>10740</v>
      </c>
      <c r="F71" s="16" t="s">
        <v>53</v>
      </c>
      <c r="G71" s="16" t="s">
        <v>13</v>
      </c>
      <c r="H71" s="16" t="s">
        <v>84</v>
      </c>
      <c r="I71" s="17">
        <v>1</v>
      </c>
      <c r="J71" s="17">
        <v>4280</v>
      </c>
      <c r="K71" s="18">
        <v>0</v>
      </c>
    </row>
    <row r="72" spans="2:11" x14ac:dyDescent="0.45">
      <c r="B72" s="9">
        <v>4</v>
      </c>
      <c r="C72" s="14">
        <v>45684</v>
      </c>
      <c r="D72" s="16" t="s">
        <v>25</v>
      </c>
      <c r="E72" s="9">
        <v>10751</v>
      </c>
      <c r="F72" s="16" t="s">
        <v>83</v>
      </c>
      <c r="G72" s="16" t="s">
        <v>13</v>
      </c>
      <c r="H72" s="16" t="s">
        <v>84</v>
      </c>
      <c r="I72" s="17">
        <v>1</v>
      </c>
      <c r="J72" s="17">
        <v>3420</v>
      </c>
      <c r="K72" s="18">
        <v>0</v>
      </c>
    </row>
    <row r="73" spans="2:11" x14ac:dyDescent="0.45">
      <c r="B73" s="9">
        <v>5</v>
      </c>
      <c r="C73" s="14">
        <v>45684</v>
      </c>
      <c r="D73" s="16" t="s">
        <v>25</v>
      </c>
      <c r="E73" s="9">
        <v>10747</v>
      </c>
      <c r="F73" s="16" t="s">
        <v>259</v>
      </c>
      <c r="G73" s="16" t="s">
        <v>14</v>
      </c>
      <c r="H73" s="16" t="s">
        <v>84</v>
      </c>
      <c r="I73" s="17">
        <v>1</v>
      </c>
      <c r="J73" s="17">
        <v>3500</v>
      </c>
      <c r="K73" s="18">
        <v>0</v>
      </c>
    </row>
    <row r="74" spans="2:11" x14ac:dyDescent="0.45">
      <c r="B74" s="9">
        <v>6</v>
      </c>
      <c r="C74" s="14">
        <v>45684</v>
      </c>
      <c r="D74" s="16" t="s">
        <v>25</v>
      </c>
      <c r="E74" s="9">
        <v>10751</v>
      </c>
      <c r="F74" s="16" t="s">
        <v>83</v>
      </c>
      <c r="G74" s="16" t="s">
        <v>14</v>
      </c>
      <c r="H74" s="16" t="s">
        <v>84</v>
      </c>
      <c r="I74" s="17">
        <v>1</v>
      </c>
      <c r="J74" s="17">
        <v>652</v>
      </c>
      <c r="K74" s="18">
        <v>0</v>
      </c>
    </row>
    <row r="75" spans="2:11" x14ac:dyDescent="0.45">
      <c r="B75" s="9">
        <v>7</v>
      </c>
      <c r="C75" s="14">
        <v>45684</v>
      </c>
      <c r="D75" s="16" t="s">
        <v>25</v>
      </c>
      <c r="E75" s="9">
        <v>10751</v>
      </c>
      <c r="F75" s="16" t="s">
        <v>83</v>
      </c>
      <c r="G75" s="16" t="s">
        <v>16</v>
      </c>
      <c r="H75" s="16" t="s">
        <v>84</v>
      </c>
      <c r="I75" s="17">
        <v>1</v>
      </c>
      <c r="J75" s="17">
        <v>752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45684</v>
      </c>
      <c r="D77" s="16" t="s">
        <v>27</v>
      </c>
      <c r="E77" s="9">
        <v>10732</v>
      </c>
      <c r="F77" s="16" t="s">
        <v>126</v>
      </c>
      <c r="G77" s="16" t="s">
        <v>20</v>
      </c>
      <c r="H77" s="16" t="s">
        <v>148</v>
      </c>
      <c r="I77" s="17">
        <v>1</v>
      </c>
      <c r="J77" s="17">
        <v>210</v>
      </c>
      <c r="K77" s="18">
        <v>0</v>
      </c>
    </row>
    <row r="78" spans="2:11" x14ac:dyDescent="0.45">
      <c r="B78" s="9" t="s">
        <v>37</v>
      </c>
      <c r="C78" s="14" t="s">
        <v>38</v>
      </c>
      <c r="D78" s="16" t="s">
        <v>39</v>
      </c>
      <c r="E78" s="9" t="s">
        <v>40</v>
      </c>
      <c r="F78" s="16" t="s">
        <v>41</v>
      </c>
      <c r="G78" s="16" t="s">
        <v>42</v>
      </c>
      <c r="H78" s="16" t="s">
        <v>43</v>
      </c>
      <c r="I78" s="17" t="s">
        <v>44</v>
      </c>
      <c r="J78" s="17" t="s">
        <v>45</v>
      </c>
      <c r="K78" s="18" t="s">
        <v>46</v>
      </c>
    </row>
    <row r="79" spans="2:11" x14ac:dyDescent="0.45">
      <c r="B79" s="9">
        <v>1</v>
      </c>
      <c r="C79" s="14">
        <v>45684</v>
      </c>
      <c r="D79" s="16" t="s">
        <v>29</v>
      </c>
      <c r="E79" s="9">
        <v>10733</v>
      </c>
      <c r="F79" s="16" t="s">
        <v>134</v>
      </c>
      <c r="G79" s="16" t="s">
        <v>12</v>
      </c>
      <c r="H79" s="16" t="s">
        <v>121</v>
      </c>
      <c r="I79" s="17">
        <v>2</v>
      </c>
      <c r="J79" s="17">
        <v>240</v>
      </c>
      <c r="K79" s="18">
        <v>0</v>
      </c>
    </row>
    <row r="80" spans="2:11" x14ac:dyDescent="0.45">
      <c r="B80" s="9">
        <v>2</v>
      </c>
      <c r="C80" s="14">
        <v>45684</v>
      </c>
      <c r="D80" s="16" t="s">
        <v>29</v>
      </c>
      <c r="E80" s="9">
        <v>10742</v>
      </c>
      <c r="F80" s="16" t="s">
        <v>278</v>
      </c>
      <c r="G80" s="16" t="s">
        <v>12</v>
      </c>
      <c r="H80" s="16" t="s">
        <v>92</v>
      </c>
      <c r="I80" s="17">
        <v>6</v>
      </c>
      <c r="J80" s="17">
        <v>360</v>
      </c>
      <c r="K80" s="18">
        <v>0</v>
      </c>
    </row>
    <row r="81" spans="2:11" x14ac:dyDescent="0.45">
      <c r="B81" s="9">
        <v>3</v>
      </c>
      <c r="C81" s="14">
        <v>45684</v>
      </c>
      <c r="D81" s="16" t="s">
        <v>29</v>
      </c>
      <c r="E81" s="9">
        <v>10742</v>
      </c>
      <c r="F81" s="16" t="s">
        <v>278</v>
      </c>
      <c r="G81" s="16" t="s">
        <v>12</v>
      </c>
      <c r="H81" s="16" t="s">
        <v>354</v>
      </c>
      <c r="I81" s="17">
        <v>1</v>
      </c>
      <c r="J81" s="17">
        <v>300</v>
      </c>
      <c r="K81" s="18">
        <v>0</v>
      </c>
    </row>
    <row r="82" spans="2:11" x14ac:dyDescent="0.45">
      <c r="B82" s="9">
        <v>4</v>
      </c>
      <c r="C82" s="14">
        <v>45684</v>
      </c>
      <c r="D82" s="16" t="s">
        <v>29</v>
      </c>
      <c r="E82" s="9">
        <v>10742</v>
      </c>
      <c r="F82" s="16" t="s">
        <v>278</v>
      </c>
      <c r="G82" s="16" t="s">
        <v>12</v>
      </c>
      <c r="H82" s="16" t="s">
        <v>90</v>
      </c>
      <c r="I82" s="17">
        <v>3</v>
      </c>
      <c r="J82" s="17">
        <v>1160</v>
      </c>
      <c r="K82" s="18">
        <v>0</v>
      </c>
    </row>
    <row r="83" spans="2:11" x14ac:dyDescent="0.45">
      <c r="B83" s="9">
        <v>5</v>
      </c>
      <c r="C83" s="14">
        <v>45684</v>
      </c>
      <c r="D83" s="16" t="s">
        <v>29</v>
      </c>
      <c r="E83" s="9">
        <v>10742</v>
      </c>
      <c r="F83" s="16" t="s">
        <v>278</v>
      </c>
      <c r="G83" s="16" t="s">
        <v>12</v>
      </c>
      <c r="H83" s="16" t="s">
        <v>91</v>
      </c>
      <c r="I83" s="17">
        <v>4</v>
      </c>
      <c r="J83" s="17">
        <v>1480</v>
      </c>
      <c r="K83" s="18">
        <v>0</v>
      </c>
    </row>
    <row r="84" spans="2:11" x14ac:dyDescent="0.45">
      <c r="B84" s="9">
        <v>6</v>
      </c>
      <c r="C84" s="14">
        <v>45684</v>
      </c>
      <c r="D84" s="16" t="s">
        <v>29</v>
      </c>
      <c r="E84" s="9">
        <v>10742</v>
      </c>
      <c r="F84" s="16" t="s">
        <v>278</v>
      </c>
      <c r="G84" s="16" t="s">
        <v>13</v>
      </c>
      <c r="H84" s="16" t="s">
        <v>90</v>
      </c>
      <c r="I84" s="17">
        <v>1</v>
      </c>
      <c r="J84" s="17">
        <v>580</v>
      </c>
      <c r="K84" s="18">
        <v>0</v>
      </c>
    </row>
    <row r="85" spans="2:11" x14ac:dyDescent="0.45">
      <c r="B85" s="9">
        <v>7</v>
      </c>
      <c r="C85" s="14">
        <v>45684</v>
      </c>
      <c r="D85" s="16" t="s">
        <v>29</v>
      </c>
      <c r="E85" s="9">
        <v>10742</v>
      </c>
      <c r="F85" s="16" t="s">
        <v>278</v>
      </c>
      <c r="G85" s="16" t="s">
        <v>14</v>
      </c>
      <c r="H85" s="16" t="s">
        <v>91</v>
      </c>
      <c r="I85" s="17">
        <v>3</v>
      </c>
      <c r="J85" s="17">
        <v>1110</v>
      </c>
      <c r="K85" s="18">
        <v>0</v>
      </c>
    </row>
    <row r="86" spans="2:11" x14ac:dyDescent="0.45">
      <c r="B86" s="9">
        <v>8</v>
      </c>
      <c r="C86" s="14">
        <v>45684</v>
      </c>
      <c r="D86" s="16" t="s">
        <v>29</v>
      </c>
      <c r="E86" s="9">
        <v>10745</v>
      </c>
      <c r="F86" s="16" t="s">
        <v>53</v>
      </c>
      <c r="G86" s="16" t="s">
        <v>14</v>
      </c>
      <c r="H86" s="16" t="s">
        <v>167</v>
      </c>
      <c r="I86" s="17">
        <v>2</v>
      </c>
      <c r="J86" s="17">
        <v>1060</v>
      </c>
      <c r="K86" s="18">
        <v>0</v>
      </c>
    </row>
    <row r="87" spans="2:11" x14ac:dyDescent="0.45">
      <c r="B87" s="9">
        <v>9</v>
      </c>
      <c r="C87" s="14">
        <v>45684</v>
      </c>
      <c r="D87" s="16" t="s">
        <v>29</v>
      </c>
      <c r="E87" s="9">
        <v>10741</v>
      </c>
      <c r="F87" s="16" t="s">
        <v>278</v>
      </c>
      <c r="G87" s="16" t="s">
        <v>17</v>
      </c>
      <c r="H87" s="16" t="s">
        <v>93</v>
      </c>
      <c r="I87" s="17">
        <v>2</v>
      </c>
      <c r="J87" s="17">
        <v>480</v>
      </c>
      <c r="K87" s="18">
        <v>0</v>
      </c>
    </row>
    <row r="88" spans="2:11" x14ac:dyDescent="0.45">
      <c r="B88" s="9">
        <v>10</v>
      </c>
      <c r="C88" s="14">
        <v>45684</v>
      </c>
      <c r="D88" s="16" t="s">
        <v>29</v>
      </c>
      <c r="E88" s="9">
        <v>10741</v>
      </c>
      <c r="F88" s="16" t="s">
        <v>278</v>
      </c>
      <c r="G88" s="16" t="s">
        <v>17</v>
      </c>
      <c r="H88" s="16" t="s">
        <v>369</v>
      </c>
      <c r="I88" s="17">
        <v>1</v>
      </c>
      <c r="J88" s="17">
        <v>3750</v>
      </c>
      <c r="K88" s="18">
        <v>0</v>
      </c>
    </row>
    <row r="89" spans="2:11" x14ac:dyDescent="0.45">
      <c r="B89" s="9" t="s">
        <v>37</v>
      </c>
      <c r="C89" s="14" t="s">
        <v>38</v>
      </c>
      <c r="D89" s="16" t="s">
        <v>39</v>
      </c>
      <c r="E89" s="9" t="s">
        <v>40</v>
      </c>
      <c r="F89" s="16" t="s">
        <v>41</v>
      </c>
      <c r="G89" s="16" t="s">
        <v>42</v>
      </c>
      <c r="H89" s="16" t="s">
        <v>43</v>
      </c>
      <c r="I89" s="17" t="s">
        <v>44</v>
      </c>
      <c r="J89" s="17" t="s">
        <v>45</v>
      </c>
      <c r="K89" s="18" t="s">
        <v>46</v>
      </c>
    </row>
    <row r="90" spans="2:11" x14ac:dyDescent="0.45">
      <c r="B90" s="9">
        <v>1</v>
      </c>
      <c r="C90" s="14">
        <v>45684</v>
      </c>
      <c r="D90" s="16" t="s">
        <v>32</v>
      </c>
      <c r="E90" s="9">
        <v>10748</v>
      </c>
      <c r="F90" s="16" t="s">
        <v>259</v>
      </c>
      <c r="G90" s="16" t="s">
        <v>20</v>
      </c>
      <c r="H90" s="16" t="s">
        <v>375</v>
      </c>
      <c r="I90" s="17">
        <v>1</v>
      </c>
      <c r="J90" s="17">
        <v>3632</v>
      </c>
      <c r="K90" s="18">
        <v>0</v>
      </c>
    </row>
    <row r="91" spans="2:11" x14ac:dyDescent="0.45">
      <c r="B91" s="9" t="s">
        <v>37</v>
      </c>
      <c r="C91" s="14" t="s">
        <v>38</v>
      </c>
      <c r="D91" s="16" t="s">
        <v>39</v>
      </c>
      <c r="E91" s="9" t="s">
        <v>40</v>
      </c>
      <c r="F91" s="16" t="s">
        <v>41</v>
      </c>
      <c r="G91" s="16" t="s">
        <v>42</v>
      </c>
      <c r="H91" s="16" t="s">
        <v>43</v>
      </c>
      <c r="I91" s="17" t="s">
        <v>44</v>
      </c>
      <c r="J91" s="17" t="s">
        <v>45</v>
      </c>
      <c r="K91" s="18" t="s">
        <v>46</v>
      </c>
    </row>
    <row r="92" spans="2:11" x14ac:dyDescent="0.45">
      <c r="B92" s="9">
        <v>1</v>
      </c>
      <c r="C92" s="14">
        <v>45684</v>
      </c>
      <c r="D92" s="16" t="s">
        <v>33</v>
      </c>
      <c r="E92" s="9">
        <v>10741</v>
      </c>
      <c r="F92" s="16" t="s">
        <v>278</v>
      </c>
      <c r="G92" s="16" t="s">
        <v>17</v>
      </c>
      <c r="H92" s="16" t="s">
        <v>150</v>
      </c>
      <c r="I92" s="17">
        <v>6</v>
      </c>
      <c r="J92" s="17">
        <v>1140</v>
      </c>
      <c r="K92" s="18">
        <v>0</v>
      </c>
    </row>
    <row r="93" spans="2:11" x14ac:dyDescent="0.45">
      <c r="B93" s="9">
        <v>2</v>
      </c>
      <c r="C93" s="14">
        <v>45684</v>
      </c>
      <c r="D93" s="16" t="s">
        <v>33</v>
      </c>
      <c r="E93" s="9">
        <v>10742</v>
      </c>
      <c r="F93" s="16" t="s">
        <v>278</v>
      </c>
      <c r="G93" s="16" t="s">
        <v>17</v>
      </c>
      <c r="H93" s="16" t="s">
        <v>243</v>
      </c>
      <c r="I93" s="17">
        <v>10</v>
      </c>
      <c r="J93" s="17">
        <v>860</v>
      </c>
      <c r="K93" s="18">
        <v>0</v>
      </c>
    </row>
    <row r="94" spans="2:11" x14ac:dyDescent="0.45">
      <c r="B94" s="9">
        <v>3</v>
      </c>
      <c r="C94" s="14">
        <v>45684</v>
      </c>
      <c r="D94" s="16" t="s">
        <v>33</v>
      </c>
      <c r="E94" s="9">
        <v>10742</v>
      </c>
      <c r="F94" s="16" t="s">
        <v>278</v>
      </c>
      <c r="G94" s="16" t="s">
        <v>17</v>
      </c>
      <c r="H94" s="16" t="s">
        <v>121</v>
      </c>
      <c r="I94" s="17">
        <v>12</v>
      </c>
      <c r="J94" s="17">
        <v>240</v>
      </c>
      <c r="K94" s="18">
        <v>0</v>
      </c>
    </row>
    <row r="95" spans="2:11" x14ac:dyDescent="0.45">
      <c r="B95" s="9">
        <v>4</v>
      </c>
      <c r="C95" s="14">
        <v>45684</v>
      </c>
      <c r="D95" s="16" t="s">
        <v>33</v>
      </c>
      <c r="E95" s="9">
        <v>10742</v>
      </c>
      <c r="F95" s="16" t="s">
        <v>278</v>
      </c>
      <c r="G95" s="16" t="s">
        <v>17</v>
      </c>
      <c r="H95" s="16" t="s">
        <v>123</v>
      </c>
      <c r="I95" s="17">
        <v>2</v>
      </c>
      <c r="J95" s="17">
        <v>700</v>
      </c>
      <c r="K95" s="18">
        <v>0</v>
      </c>
    </row>
    <row r="96" spans="2:11" x14ac:dyDescent="0.45">
      <c r="B96" s="9">
        <v>5</v>
      </c>
      <c r="C96" s="14">
        <v>45684</v>
      </c>
      <c r="D96" s="16" t="s">
        <v>33</v>
      </c>
      <c r="E96" s="9">
        <v>10730</v>
      </c>
      <c r="F96" s="16" t="s">
        <v>126</v>
      </c>
      <c r="G96" s="16" t="s">
        <v>20</v>
      </c>
      <c r="H96" s="16" t="s">
        <v>94</v>
      </c>
      <c r="I96" s="17">
        <v>1</v>
      </c>
      <c r="J96" s="17">
        <v>380</v>
      </c>
      <c r="K96" s="18">
        <v>0</v>
      </c>
    </row>
    <row r="97" spans="2:11" x14ac:dyDescent="0.45">
      <c r="B97" s="9" t="s">
        <v>37</v>
      </c>
      <c r="C97" s="14" t="s">
        <v>38</v>
      </c>
      <c r="D97" s="16" t="s">
        <v>39</v>
      </c>
      <c r="E97" s="9" t="s">
        <v>40</v>
      </c>
      <c r="F97" s="16" t="s">
        <v>41</v>
      </c>
      <c r="G97" s="16" t="s">
        <v>42</v>
      </c>
      <c r="H97" s="16" t="s">
        <v>43</v>
      </c>
      <c r="I97" s="17" t="s">
        <v>44</v>
      </c>
      <c r="J97" s="17" t="s">
        <v>45</v>
      </c>
      <c r="K97" s="18" t="s">
        <v>46</v>
      </c>
    </row>
    <row r="98" spans="2:11" x14ac:dyDescent="0.45">
      <c r="B98" s="9">
        <v>1</v>
      </c>
      <c r="C98" s="14">
        <v>45684</v>
      </c>
      <c r="D98" s="16" t="s">
        <v>34</v>
      </c>
      <c r="E98" s="9">
        <v>10746</v>
      </c>
      <c r="F98" s="16" t="s">
        <v>53</v>
      </c>
      <c r="G98" s="16" t="s">
        <v>20</v>
      </c>
      <c r="H98" s="16" t="s">
        <v>257</v>
      </c>
      <c r="I98" s="17">
        <v>1</v>
      </c>
      <c r="J98" s="17">
        <v>1520</v>
      </c>
      <c r="K98" s="18">
        <v>0</v>
      </c>
    </row>
    <row r="99" spans="2:11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1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1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1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1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1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1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1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1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1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1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1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1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1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124" priority="25">
      <formula>LEN(TRIM(B6))&gt;0</formula>
    </cfRule>
  </conditionalFormatting>
  <conditionalFormatting sqref="B27:K2005">
    <cfRule type="beginsWith" dxfId="123" priority="15" operator="beginsWith" text="GST">
      <formula>LEFT(B27,LEN("GST"))="GST"</formula>
    </cfRule>
    <cfRule type="beginsWith" dxfId="122" priority="16" operator="beginsWith" text="Total Cost">
      <formula>LEFT(B27,LEN("Total Cost"))="Total Cost"</formula>
    </cfRule>
    <cfRule type="beginsWith" dxfId="121" priority="17" operator="beginsWith" text="Quantity">
      <formula>LEFT(B27,LEN("Quantity"))="Quantity"</formula>
    </cfRule>
    <cfRule type="beginsWith" dxfId="120" priority="18" operator="beginsWith" text="Products">
      <formula>LEFT(B27,LEN("Products"))="Products"</formula>
    </cfRule>
    <cfRule type="beginsWith" dxfId="119" priority="19" operator="beginsWith" text="Section">
      <formula>LEFT(B27,LEN("Section"))="Section"</formula>
    </cfRule>
    <cfRule type="beginsWith" dxfId="118" priority="20" operator="beginsWith" text="Vendors">
      <formula>LEFT(B27,LEN("Vendors"))="Vendors"</formula>
    </cfRule>
    <cfRule type="beginsWith" dxfId="117" priority="21" operator="beginsWith" text="Invoice No">
      <formula>LEFT(B27,LEN("Invoice No"))="Invoice No"</formula>
    </cfRule>
    <cfRule type="beginsWith" dxfId="116" priority="22" operator="beginsWith" text="Categories">
      <formula>LEFT(B27,LEN("Categories"))="Categories"</formula>
    </cfRule>
    <cfRule type="beginsWith" dxfId="115" priority="23" operator="beginsWith" text="Date">
      <formula>LEFT(B27,LEN("Date"))="Date"</formula>
    </cfRule>
    <cfRule type="beginsWith" dxfId="114" priority="24" operator="beginsWith" text="#">
      <formula>LEFT(B27,LEN("#"))="#"</formula>
    </cfRule>
  </conditionalFormatting>
  <conditionalFormatting sqref="M9:M25">
    <cfRule type="notContainsBlanks" dxfId="113" priority="14">
      <formula>LEN(TRIM(M9))&gt;0</formula>
    </cfRule>
  </conditionalFormatting>
  <conditionalFormatting sqref="M27">
    <cfRule type="notContainsBlanks" dxfId="112" priority="13">
      <formula>LEN(TRIM(M27))&gt;0</formula>
    </cfRule>
  </conditionalFormatting>
  <conditionalFormatting sqref="M27">
    <cfRule type="beginsWith" dxfId="111" priority="3" operator="beginsWith" text="GST">
      <formula>LEFT(M27,LEN("GST"))="GST"</formula>
    </cfRule>
    <cfRule type="beginsWith" dxfId="110" priority="4" operator="beginsWith" text="Total Cost">
      <formula>LEFT(M27,LEN("Total Cost"))="Total Cost"</formula>
    </cfRule>
    <cfRule type="beginsWith" dxfId="109" priority="5" operator="beginsWith" text="Quantity">
      <formula>LEFT(M27,LEN("Quantity"))="Quantity"</formula>
    </cfRule>
    <cfRule type="beginsWith" dxfId="108" priority="6" operator="beginsWith" text="Products">
      <formula>LEFT(M27,LEN("Products"))="Products"</formula>
    </cfRule>
    <cfRule type="beginsWith" dxfId="107" priority="7" operator="beginsWith" text="Section">
      <formula>LEFT(M27,LEN("Section"))="Section"</formula>
    </cfRule>
    <cfRule type="beginsWith" dxfId="106" priority="8" operator="beginsWith" text="Vendors">
      <formula>LEFT(M27,LEN("Vendors"))="Vendors"</formula>
    </cfRule>
    <cfRule type="beginsWith" dxfId="105" priority="9" operator="beginsWith" text="Invoice No">
      <formula>LEFT(M27,LEN("Invoice No"))="Invoice No"</formula>
    </cfRule>
    <cfRule type="beginsWith" dxfId="104" priority="10" operator="beginsWith" text="Categories">
      <formula>LEFT(M27,LEN("Categories"))="Categories"</formula>
    </cfRule>
    <cfRule type="beginsWith" dxfId="103" priority="11" operator="beginsWith" text="Date">
      <formula>LEFT(M27,LEN("Date"))="Date"</formula>
    </cfRule>
    <cfRule type="beginsWith" dxfId="102" priority="12" operator="beginsWith" text="#">
      <formula>LEFT(M27,LEN("#"))="#"</formula>
    </cfRule>
  </conditionalFormatting>
  <conditionalFormatting sqref="M26">
    <cfRule type="notContainsBlanks" dxfId="101" priority="2">
      <formula>LEN(TRIM(M26))&gt;0</formula>
    </cfRule>
  </conditionalFormatting>
  <conditionalFormatting sqref="M26 E8">
    <cfRule type="duplicateValues" dxfId="10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(2025-01-28)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49534</v>
      </c>
      <c r="D6" s="23" t="s">
        <v>6</v>
      </c>
      <c r="E6" s="23">
        <v>527287</v>
      </c>
      <c r="F6" s="23" t="s">
        <v>6</v>
      </c>
      <c r="G6" s="23">
        <v>527287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286575</v>
      </c>
      <c r="D7" s="23" t="s">
        <v>8</v>
      </c>
      <c r="E7" s="23">
        <v>250308</v>
      </c>
      <c r="F7" s="24" t="s">
        <v>482</v>
      </c>
      <c r="G7" s="23">
        <v>4560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483</v>
      </c>
      <c r="C8" s="25">
        <v>336109</v>
      </c>
      <c r="D8" s="25" t="s">
        <v>9</v>
      </c>
      <c r="E8" s="25">
        <v>777595</v>
      </c>
      <c r="F8" s="26" t="s">
        <v>10</v>
      </c>
      <c r="G8" s="25">
        <v>531847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560531</v>
      </c>
      <c r="D10" s="9">
        <v>2950</v>
      </c>
      <c r="E10" s="9">
        <v>25900</v>
      </c>
      <c r="F10" s="9">
        <v>0</v>
      </c>
      <c r="G10" s="9">
        <v>16710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606091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20616</v>
      </c>
      <c r="E13" s="9">
        <v>0</v>
      </c>
      <c r="F13" s="9">
        <v>0</v>
      </c>
      <c r="G13" s="9">
        <v>1980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22596</v>
      </c>
    </row>
    <row r="14" spans="1:13" x14ac:dyDescent="0.45">
      <c r="B14" s="8" t="s">
        <v>25</v>
      </c>
      <c r="C14" s="9">
        <v>9274</v>
      </c>
      <c r="D14" s="9">
        <v>1380</v>
      </c>
      <c r="E14" s="9">
        <v>0</v>
      </c>
      <c r="F14" s="9">
        <v>0</v>
      </c>
      <c r="G14" s="9">
        <v>2304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12958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3940</v>
      </c>
      <c r="D18" s="9">
        <v>1020</v>
      </c>
      <c r="E18" s="9">
        <v>1710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6670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3320</v>
      </c>
      <c r="M21" s="10">
        <f t="shared" si="0"/>
        <v>3320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7500</v>
      </c>
      <c r="I22" s="9">
        <v>0</v>
      </c>
      <c r="J22" s="9">
        <v>0</v>
      </c>
      <c r="K22" s="9">
        <v>1960</v>
      </c>
      <c r="M22" s="10">
        <f t="shared" si="0"/>
        <v>9460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116500</v>
      </c>
      <c r="M23" s="10">
        <f t="shared" si="0"/>
        <v>116500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573745</v>
      </c>
      <c r="D26" s="5">
        <v>25966</v>
      </c>
      <c r="E26" s="5">
        <v>27610</v>
      </c>
      <c r="F26" s="5">
        <v>0</v>
      </c>
      <c r="G26" s="5">
        <v>20994</v>
      </c>
      <c r="H26" s="5">
        <v>7500</v>
      </c>
      <c r="I26" s="5">
        <v>0</v>
      </c>
      <c r="J26" s="5">
        <v>0</v>
      </c>
      <c r="K26" s="5">
        <v>121780</v>
      </c>
      <c r="M26" s="5">
        <f>SUM(M10:M25)</f>
        <v>777595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45685</v>
      </c>
      <c r="D28" s="15" t="s">
        <v>21</v>
      </c>
      <c r="E28" s="9">
        <v>10763</v>
      </c>
      <c r="F28" s="15" t="s">
        <v>274</v>
      </c>
      <c r="G28" s="15" t="s">
        <v>12</v>
      </c>
      <c r="H28" s="16" t="s">
        <v>275</v>
      </c>
      <c r="I28" s="17">
        <v>8</v>
      </c>
      <c r="J28" s="17">
        <v>142880</v>
      </c>
      <c r="K28" s="18">
        <v>20880</v>
      </c>
    </row>
    <row r="29" spans="1:13" x14ac:dyDescent="0.45">
      <c r="B29" s="9">
        <v>2</v>
      </c>
      <c r="C29" s="14">
        <v>45685</v>
      </c>
      <c r="D29" s="16" t="s">
        <v>21</v>
      </c>
      <c r="E29" s="9">
        <v>10764</v>
      </c>
      <c r="F29" s="15" t="s">
        <v>274</v>
      </c>
      <c r="G29" s="15" t="s">
        <v>12</v>
      </c>
      <c r="H29" s="16" t="s">
        <v>276</v>
      </c>
      <c r="I29" s="17">
        <v>36</v>
      </c>
      <c r="J29" s="17">
        <v>180000</v>
      </c>
      <c r="K29" s="18">
        <v>36000</v>
      </c>
    </row>
    <row r="30" spans="1:13" x14ac:dyDescent="0.45">
      <c r="B30" s="9">
        <v>3</v>
      </c>
      <c r="C30" s="14">
        <v>45685</v>
      </c>
      <c r="D30" s="16" t="s">
        <v>21</v>
      </c>
      <c r="E30" s="9">
        <v>10765</v>
      </c>
      <c r="F30" s="15" t="s">
        <v>274</v>
      </c>
      <c r="G30" s="15" t="s">
        <v>12</v>
      </c>
      <c r="H30" s="16" t="s">
        <v>275</v>
      </c>
      <c r="I30" s="17">
        <v>8</v>
      </c>
      <c r="J30" s="17">
        <v>142880</v>
      </c>
      <c r="K30" s="18">
        <v>20880</v>
      </c>
    </row>
    <row r="31" spans="1:13" x14ac:dyDescent="0.45">
      <c r="B31" s="9">
        <v>4</v>
      </c>
      <c r="C31" s="14">
        <v>45685</v>
      </c>
      <c r="D31" s="15" t="s">
        <v>21</v>
      </c>
      <c r="E31" s="9">
        <v>10766</v>
      </c>
      <c r="F31" s="15" t="s">
        <v>274</v>
      </c>
      <c r="G31" s="15" t="s">
        <v>12</v>
      </c>
      <c r="H31" s="16" t="s">
        <v>276</v>
      </c>
      <c r="I31" s="17">
        <v>12</v>
      </c>
      <c r="J31" s="17">
        <v>60000</v>
      </c>
      <c r="K31" s="18">
        <v>12000</v>
      </c>
    </row>
    <row r="32" spans="1:13" x14ac:dyDescent="0.45">
      <c r="B32" s="9">
        <v>5</v>
      </c>
      <c r="C32" s="14">
        <v>45685</v>
      </c>
      <c r="D32" s="15" t="s">
        <v>21</v>
      </c>
      <c r="E32" s="9">
        <v>10769</v>
      </c>
      <c r="F32" s="15" t="s">
        <v>53</v>
      </c>
      <c r="G32" s="15" t="s">
        <v>12</v>
      </c>
      <c r="H32" s="16" t="s">
        <v>98</v>
      </c>
      <c r="I32" s="17">
        <v>1</v>
      </c>
      <c r="J32" s="17">
        <v>391</v>
      </c>
      <c r="K32" s="18">
        <v>0</v>
      </c>
    </row>
    <row r="33" spans="1:11" x14ac:dyDescent="0.45">
      <c r="B33" s="9">
        <v>6</v>
      </c>
      <c r="C33" s="14">
        <v>45685</v>
      </c>
      <c r="D33" s="15" t="s">
        <v>21</v>
      </c>
      <c r="E33" s="9">
        <v>10773</v>
      </c>
      <c r="F33" s="16" t="s">
        <v>134</v>
      </c>
      <c r="G33" s="16" t="s">
        <v>12</v>
      </c>
      <c r="H33" s="16" t="s">
        <v>238</v>
      </c>
      <c r="I33" s="17">
        <v>1</v>
      </c>
      <c r="J33" s="17">
        <v>3800</v>
      </c>
      <c r="K33" s="18">
        <v>0</v>
      </c>
    </row>
    <row r="34" spans="1:11" x14ac:dyDescent="0.45">
      <c r="B34" s="9">
        <v>7</v>
      </c>
      <c r="C34" s="14">
        <v>45685</v>
      </c>
      <c r="D34" s="15" t="s">
        <v>21</v>
      </c>
      <c r="E34" s="9">
        <v>10776</v>
      </c>
      <c r="F34" s="16" t="s">
        <v>48</v>
      </c>
      <c r="G34" s="16" t="s">
        <v>12</v>
      </c>
      <c r="H34" s="16" t="s">
        <v>49</v>
      </c>
      <c r="I34" s="17">
        <v>5</v>
      </c>
      <c r="J34" s="17">
        <v>1800</v>
      </c>
      <c r="K34" s="18">
        <v>0</v>
      </c>
    </row>
    <row r="35" spans="1:11" x14ac:dyDescent="0.45">
      <c r="B35" s="9">
        <v>8</v>
      </c>
      <c r="C35" s="14">
        <v>45685</v>
      </c>
      <c r="D35" s="15" t="s">
        <v>21</v>
      </c>
      <c r="E35" s="9">
        <v>10776</v>
      </c>
      <c r="F35" s="16" t="s">
        <v>48</v>
      </c>
      <c r="G35" s="16" t="s">
        <v>12</v>
      </c>
      <c r="H35" s="16" t="s">
        <v>104</v>
      </c>
      <c r="I35" s="17">
        <v>4.5</v>
      </c>
      <c r="J35" s="17">
        <v>5600</v>
      </c>
      <c r="K35" s="18">
        <v>0</v>
      </c>
    </row>
    <row r="36" spans="1:11" x14ac:dyDescent="0.45">
      <c r="B36" s="9">
        <v>9</v>
      </c>
      <c r="C36" s="14">
        <v>45685</v>
      </c>
      <c r="D36" s="15" t="s">
        <v>21</v>
      </c>
      <c r="E36" s="9">
        <v>10776</v>
      </c>
      <c r="F36" s="16" t="s">
        <v>48</v>
      </c>
      <c r="G36" s="15" t="s">
        <v>12</v>
      </c>
      <c r="H36" s="15" t="s">
        <v>50</v>
      </c>
      <c r="I36" s="17">
        <v>16</v>
      </c>
      <c r="J36" s="17">
        <v>8800</v>
      </c>
      <c r="K36" s="18">
        <v>0</v>
      </c>
    </row>
    <row r="37" spans="1:11" x14ac:dyDescent="0.45">
      <c r="B37" s="9">
        <v>10</v>
      </c>
      <c r="C37" s="14">
        <v>45685</v>
      </c>
      <c r="D37" s="15" t="s">
        <v>21</v>
      </c>
      <c r="E37" s="9">
        <v>10776</v>
      </c>
      <c r="F37" s="16" t="s">
        <v>48</v>
      </c>
      <c r="G37" s="16" t="s">
        <v>12</v>
      </c>
      <c r="H37" s="16" t="s">
        <v>277</v>
      </c>
      <c r="I37" s="17">
        <v>2</v>
      </c>
      <c r="J37" s="17">
        <v>2380</v>
      </c>
      <c r="K37" s="18">
        <v>0</v>
      </c>
    </row>
    <row r="38" spans="1:11" x14ac:dyDescent="0.45">
      <c r="B38" s="9">
        <v>11</v>
      </c>
      <c r="C38" s="14">
        <v>45685</v>
      </c>
      <c r="D38" s="15" t="s">
        <v>21</v>
      </c>
      <c r="E38" s="9">
        <v>10780</v>
      </c>
      <c r="F38" s="16" t="s">
        <v>182</v>
      </c>
      <c r="G38" s="16" t="s">
        <v>12</v>
      </c>
      <c r="H38" s="16" t="s">
        <v>59</v>
      </c>
      <c r="I38" s="17">
        <v>10</v>
      </c>
      <c r="J38" s="17">
        <v>12000</v>
      </c>
      <c r="K38" s="18">
        <v>0</v>
      </c>
    </row>
    <row r="39" spans="1:11" x14ac:dyDescent="0.45">
      <c r="B39" s="9">
        <v>12</v>
      </c>
      <c r="C39" s="14">
        <v>45685</v>
      </c>
      <c r="D39" s="15" t="s">
        <v>21</v>
      </c>
      <c r="E39" s="9">
        <v>10775</v>
      </c>
      <c r="F39" s="16" t="s">
        <v>53</v>
      </c>
      <c r="G39" s="16" t="s">
        <v>13</v>
      </c>
      <c r="H39" s="16" t="s">
        <v>218</v>
      </c>
      <c r="I39" s="17">
        <v>5</v>
      </c>
      <c r="J39" s="17">
        <v>2950</v>
      </c>
      <c r="K39" s="18">
        <v>0</v>
      </c>
    </row>
    <row r="40" spans="1:11" x14ac:dyDescent="0.45">
      <c r="B40" s="9">
        <v>13</v>
      </c>
      <c r="C40" s="14">
        <v>45685</v>
      </c>
      <c r="D40" s="15" t="s">
        <v>21</v>
      </c>
      <c r="E40" s="9">
        <v>10770</v>
      </c>
      <c r="F40" s="16" t="s">
        <v>139</v>
      </c>
      <c r="G40" s="15" t="s">
        <v>14</v>
      </c>
      <c r="H40" s="15" t="s">
        <v>140</v>
      </c>
      <c r="I40" s="17">
        <v>10</v>
      </c>
      <c r="J40" s="17">
        <v>17000</v>
      </c>
      <c r="K40" s="18">
        <v>0</v>
      </c>
    </row>
    <row r="41" spans="1:11" x14ac:dyDescent="0.45">
      <c r="B41" s="9">
        <v>14</v>
      </c>
      <c r="C41" s="14">
        <v>45685</v>
      </c>
      <c r="D41" s="16" t="s">
        <v>21</v>
      </c>
      <c r="E41" s="9">
        <v>10773</v>
      </c>
      <c r="F41" s="16" t="s">
        <v>134</v>
      </c>
      <c r="G41" s="16" t="s">
        <v>14</v>
      </c>
      <c r="H41" s="16" t="s">
        <v>109</v>
      </c>
      <c r="I41" s="17">
        <v>5</v>
      </c>
      <c r="J41" s="17">
        <v>2000</v>
      </c>
      <c r="K41" s="18">
        <v>0</v>
      </c>
    </row>
    <row r="42" spans="1:11" x14ac:dyDescent="0.45">
      <c r="B42" s="9">
        <v>15</v>
      </c>
      <c r="C42" s="14">
        <v>45685</v>
      </c>
      <c r="D42" s="16" t="s">
        <v>21</v>
      </c>
      <c r="E42" s="9">
        <v>10776</v>
      </c>
      <c r="F42" s="16" t="s">
        <v>48</v>
      </c>
      <c r="G42" s="16" t="s">
        <v>14</v>
      </c>
      <c r="H42" s="16" t="s">
        <v>141</v>
      </c>
      <c r="I42" s="17">
        <v>12</v>
      </c>
      <c r="J42" s="17">
        <v>4320</v>
      </c>
      <c r="K42" s="18">
        <v>0</v>
      </c>
    </row>
    <row r="43" spans="1:11" x14ac:dyDescent="0.45">
      <c r="B43" s="9">
        <v>16</v>
      </c>
      <c r="C43" s="14">
        <v>45685</v>
      </c>
      <c r="D43" s="15" t="s">
        <v>21</v>
      </c>
      <c r="E43" s="9">
        <v>10776</v>
      </c>
      <c r="F43" s="16" t="s">
        <v>48</v>
      </c>
      <c r="G43" s="16" t="s">
        <v>14</v>
      </c>
      <c r="H43" s="16" t="s">
        <v>65</v>
      </c>
      <c r="I43" s="17">
        <v>2</v>
      </c>
      <c r="J43" s="17">
        <v>1880</v>
      </c>
      <c r="K43" s="18">
        <v>0</v>
      </c>
    </row>
    <row r="44" spans="1:11" s="7" customFormat="1" x14ac:dyDescent="0.45">
      <c r="A44" s="11"/>
      <c r="B44" s="9">
        <v>17</v>
      </c>
      <c r="C44" s="14">
        <v>45685</v>
      </c>
      <c r="D44" s="15" t="s">
        <v>21</v>
      </c>
      <c r="E44" s="9">
        <v>10776</v>
      </c>
      <c r="F44" s="16" t="s">
        <v>48</v>
      </c>
      <c r="G44" s="16" t="s">
        <v>14</v>
      </c>
      <c r="H44" s="16" t="s">
        <v>63</v>
      </c>
      <c r="I44" s="17">
        <v>5</v>
      </c>
      <c r="J44" s="17">
        <v>700</v>
      </c>
      <c r="K44" s="18">
        <v>0</v>
      </c>
    </row>
    <row r="45" spans="1:11" s="7" customFormat="1" x14ac:dyDescent="0.45">
      <c r="A45" s="11"/>
      <c r="B45" s="9">
        <v>18</v>
      </c>
      <c r="C45" s="14">
        <v>45685</v>
      </c>
      <c r="D45" s="15" t="s">
        <v>21</v>
      </c>
      <c r="E45" s="9">
        <v>10753</v>
      </c>
      <c r="F45" s="16" t="s">
        <v>124</v>
      </c>
      <c r="G45" s="16" t="s">
        <v>16</v>
      </c>
      <c r="H45" s="16" t="s">
        <v>70</v>
      </c>
      <c r="I45" s="17">
        <v>60</v>
      </c>
      <c r="J45" s="17">
        <v>1100</v>
      </c>
      <c r="K45" s="18">
        <v>0</v>
      </c>
    </row>
    <row r="46" spans="1:11" x14ac:dyDescent="0.45">
      <c r="B46" s="9">
        <v>19</v>
      </c>
      <c r="C46" s="14">
        <v>45685</v>
      </c>
      <c r="D46" s="16" t="s">
        <v>21</v>
      </c>
      <c r="E46" s="9">
        <v>10754</v>
      </c>
      <c r="F46" s="16" t="s">
        <v>315</v>
      </c>
      <c r="G46" s="16" t="s">
        <v>16</v>
      </c>
      <c r="H46" s="16" t="s">
        <v>70</v>
      </c>
      <c r="I46" s="17">
        <v>210</v>
      </c>
      <c r="J46" s="17">
        <v>3800</v>
      </c>
      <c r="K46" s="18">
        <v>0</v>
      </c>
    </row>
    <row r="47" spans="1:11" x14ac:dyDescent="0.45">
      <c r="B47" s="9">
        <v>20</v>
      </c>
      <c r="C47" s="14">
        <v>45685</v>
      </c>
      <c r="D47" s="16" t="s">
        <v>21</v>
      </c>
      <c r="E47" s="9">
        <v>10758</v>
      </c>
      <c r="F47" s="16" t="s">
        <v>315</v>
      </c>
      <c r="G47" s="16" t="s">
        <v>16</v>
      </c>
      <c r="H47" s="16" t="s">
        <v>70</v>
      </c>
      <c r="I47" s="17">
        <v>60</v>
      </c>
      <c r="J47" s="17">
        <v>1100</v>
      </c>
      <c r="K47" s="18">
        <v>0</v>
      </c>
    </row>
    <row r="48" spans="1:11" x14ac:dyDescent="0.45">
      <c r="B48" s="9">
        <v>21</v>
      </c>
      <c r="C48" s="14">
        <v>45685</v>
      </c>
      <c r="D48" s="15" t="s">
        <v>21</v>
      </c>
      <c r="E48" s="9">
        <v>10759</v>
      </c>
      <c r="F48" s="16" t="s">
        <v>315</v>
      </c>
      <c r="G48" s="16" t="s">
        <v>16</v>
      </c>
      <c r="H48" s="16" t="s">
        <v>70</v>
      </c>
      <c r="I48" s="17">
        <v>210</v>
      </c>
      <c r="J48" s="17">
        <v>3780</v>
      </c>
      <c r="K48" s="18">
        <v>0</v>
      </c>
    </row>
    <row r="49" spans="2:11" x14ac:dyDescent="0.45">
      <c r="B49" s="9">
        <v>22</v>
      </c>
      <c r="C49" s="14">
        <v>45685</v>
      </c>
      <c r="D49" s="16" t="s">
        <v>21</v>
      </c>
      <c r="E49" s="9">
        <v>10772</v>
      </c>
      <c r="F49" s="16" t="s">
        <v>53</v>
      </c>
      <c r="G49" s="16" t="s">
        <v>16</v>
      </c>
      <c r="H49" s="16" t="s">
        <v>68</v>
      </c>
      <c r="I49" s="17">
        <v>1</v>
      </c>
      <c r="J49" s="17">
        <v>720</v>
      </c>
      <c r="K49" s="18">
        <v>0</v>
      </c>
    </row>
    <row r="50" spans="2:11" x14ac:dyDescent="0.45">
      <c r="B50" s="9">
        <v>23</v>
      </c>
      <c r="C50" s="14">
        <v>45685</v>
      </c>
      <c r="D50" s="15" t="s">
        <v>21</v>
      </c>
      <c r="E50" s="9">
        <v>10776</v>
      </c>
      <c r="F50" s="15" t="s">
        <v>48</v>
      </c>
      <c r="G50" s="16" t="s">
        <v>16</v>
      </c>
      <c r="H50" s="16" t="s">
        <v>68</v>
      </c>
      <c r="I50" s="17">
        <v>5</v>
      </c>
      <c r="J50" s="17">
        <v>1800</v>
      </c>
      <c r="K50" s="18">
        <v>0</v>
      </c>
    </row>
    <row r="51" spans="2:11" x14ac:dyDescent="0.45">
      <c r="B51" s="9">
        <v>24</v>
      </c>
      <c r="C51" s="14">
        <v>45685</v>
      </c>
      <c r="D51" s="16" t="s">
        <v>21</v>
      </c>
      <c r="E51" s="9">
        <v>10776</v>
      </c>
      <c r="F51" s="15" t="s">
        <v>48</v>
      </c>
      <c r="G51" s="16" t="s">
        <v>16</v>
      </c>
      <c r="H51" s="16" t="s">
        <v>166</v>
      </c>
      <c r="I51" s="17">
        <v>1</v>
      </c>
      <c r="J51" s="17">
        <v>1800</v>
      </c>
      <c r="K51" s="18">
        <v>0</v>
      </c>
    </row>
    <row r="52" spans="2:11" x14ac:dyDescent="0.45">
      <c r="B52" s="9">
        <v>25</v>
      </c>
      <c r="C52" s="14">
        <v>45685</v>
      </c>
      <c r="D52" s="16" t="s">
        <v>21</v>
      </c>
      <c r="E52" s="9">
        <v>10776</v>
      </c>
      <c r="F52" s="15" t="s">
        <v>48</v>
      </c>
      <c r="G52" s="16" t="s">
        <v>16</v>
      </c>
      <c r="H52" s="16" t="s">
        <v>61</v>
      </c>
      <c r="I52" s="17">
        <v>3</v>
      </c>
      <c r="J52" s="17">
        <v>450</v>
      </c>
      <c r="K52" s="18">
        <v>0</v>
      </c>
    </row>
    <row r="53" spans="2:11" x14ac:dyDescent="0.45">
      <c r="B53" s="9">
        <v>26</v>
      </c>
      <c r="C53" s="14">
        <v>45685</v>
      </c>
      <c r="D53" s="16" t="s">
        <v>21</v>
      </c>
      <c r="E53" s="9">
        <v>10776</v>
      </c>
      <c r="F53" s="15" t="s">
        <v>48</v>
      </c>
      <c r="G53" s="16" t="s">
        <v>16</v>
      </c>
      <c r="H53" s="16" t="s">
        <v>133</v>
      </c>
      <c r="I53" s="17">
        <v>6</v>
      </c>
      <c r="J53" s="17">
        <v>2160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45685</v>
      </c>
      <c r="D55" s="16" t="s">
        <v>24</v>
      </c>
      <c r="E55" s="9">
        <v>10756</v>
      </c>
      <c r="F55" s="16" t="s">
        <v>72</v>
      </c>
      <c r="G55" s="16" t="s">
        <v>13</v>
      </c>
      <c r="H55" s="16" t="s">
        <v>73</v>
      </c>
      <c r="I55" s="17">
        <v>48</v>
      </c>
      <c r="J55" s="17">
        <v>1536</v>
      </c>
      <c r="K55" s="18">
        <v>0</v>
      </c>
    </row>
    <row r="56" spans="2:11" x14ac:dyDescent="0.45">
      <c r="B56" s="9">
        <v>2</v>
      </c>
      <c r="C56" s="14">
        <v>45685</v>
      </c>
      <c r="D56" s="16" t="s">
        <v>24</v>
      </c>
      <c r="E56" s="9">
        <v>10762</v>
      </c>
      <c r="F56" s="16" t="s">
        <v>72</v>
      </c>
      <c r="G56" s="16" t="s">
        <v>13</v>
      </c>
      <c r="H56" s="16" t="s">
        <v>73</v>
      </c>
      <c r="I56" s="17">
        <v>96</v>
      </c>
      <c r="J56" s="17">
        <v>3072</v>
      </c>
      <c r="K56" s="18">
        <v>0</v>
      </c>
    </row>
    <row r="57" spans="2:11" x14ac:dyDescent="0.45">
      <c r="B57" s="9">
        <v>3</v>
      </c>
      <c r="C57" s="14">
        <v>45685</v>
      </c>
      <c r="D57" s="16" t="s">
        <v>24</v>
      </c>
      <c r="E57" s="9">
        <v>10775</v>
      </c>
      <c r="F57" s="16" t="s">
        <v>53</v>
      </c>
      <c r="G57" s="16" t="s">
        <v>13</v>
      </c>
      <c r="H57" s="16" t="s">
        <v>188</v>
      </c>
      <c r="I57" s="17">
        <v>1</v>
      </c>
      <c r="J57" s="17">
        <v>890</v>
      </c>
      <c r="K57" s="18">
        <v>0</v>
      </c>
    </row>
    <row r="58" spans="2:11" x14ac:dyDescent="0.45">
      <c r="B58" s="9">
        <v>4</v>
      </c>
      <c r="C58" s="14">
        <v>45685</v>
      </c>
      <c r="D58" s="15" t="s">
        <v>24</v>
      </c>
      <c r="E58" s="9">
        <v>10776</v>
      </c>
      <c r="F58" s="16" t="s">
        <v>48</v>
      </c>
      <c r="G58" s="15" t="s">
        <v>13</v>
      </c>
      <c r="H58" s="16" t="s">
        <v>80</v>
      </c>
      <c r="I58" s="17">
        <v>12</v>
      </c>
      <c r="J58" s="17">
        <v>1260</v>
      </c>
      <c r="K58" s="18">
        <v>0</v>
      </c>
    </row>
    <row r="59" spans="2:11" x14ac:dyDescent="0.45">
      <c r="B59" s="9">
        <v>5</v>
      </c>
      <c r="C59" s="14">
        <v>45685</v>
      </c>
      <c r="D59" s="16" t="s">
        <v>24</v>
      </c>
      <c r="E59" s="9">
        <v>10778</v>
      </c>
      <c r="F59" s="16" t="s">
        <v>76</v>
      </c>
      <c r="G59" s="16" t="s">
        <v>13</v>
      </c>
      <c r="H59" s="16" t="s">
        <v>77</v>
      </c>
      <c r="I59" s="17">
        <v>36</v>
      </c>
      <c r="J59" s="17">
        <v>3458</v>
      </c>
      <c r="K59" s="18">
        <v>338</v>
      </c>
    </row>
    <row r="60" spans="2:11" x14ac:dyDescent="0.45">
      <c r="B60" s="9">
        <v>6</v>
      </c>
      <c r="C60" s="14">
        <v>45685</v>
      </c>
      <c r="D60" s="16" t="s">
        <v>24</v>
      </c>
      <c r="E60" s="9">
        <v>10778</v>
      </c>
      <c r="F60" s="16" t="s">
        <v>76</v>
      </c>
      <c r="G60" s="16" t="s">
        <v>13</v>
      </c>
      <c r="H60" s="16" t="s">
        <v>78</v>
      </c>
      <c r="I60" s="17">
        <v>72</v>
      </c>
      <c r="J60" s="17">
        <v>6240</v>
      </c>
      <c r="K60" s="18">
        <v>0</v>
      </c>
    </row>
    <row r="61" spans="2:11" x14ac:dyDescent="0.45">
      <c r="B61" s="9">
        <v>7</v>
      </c>
      <c r="C61" s="14">
        <v>45685</v>
      </c>
      <c r="D61" s="15" t="s">
        <v>24</v>
      </c>
      <c r="E61" s="9">
        <v>10778</v>
      </c>
      <c r="F61" s="16" t="s">
        <v>76</v>
      </c>
      <c r="G61" s="16" t="s">
        <v>13</v>
      </c>
      <c r="H61" s="16" t="s">
        <v>79</v>
      </c>
      <c r="I61" s="17">
        <v>36</v>
      </c>
      <c r="J61" s="17">
        <v>3120</v>
      </c>
      <c r="K61" s="18">
        <v>0</v>
      </c>
    </row>
    <row r="62" spans="2:11" x14ac:dyDescent="0.45">
      <c r="B62" s="9">
        <v>8</v>
      </c>
      <c r="C62" s="14">
        <v>45685</v>
      </c>
      <c r="D62" s="16" t="s">
        <v>24</v>
      </c>
      <c r="E62" s="9">
        <v>10778</v>
      </c>
      <c r="F62" s="16" t="s">
        <v>76</v>
      </c>
      <c r="G62" s="15" t="s">
        <v>13</v>
      </c>
      <c r="H62" s="15" t="s">
        <v>266</v>
      </c>
      <c r="I62" s="17">
        <v>12</v>
      </c>
      <c r="J62" s="17">
        <v>1040</v>
      </c>
      <c r="K62" s="18">
        <v>0</v>
      </c>
    </row>
    <row r="63" spans="2:11" x14ac:dyDescent="0.45">
      <c r="B63" s="9">
        <v>9</v>
      </c>
      <c r="C63" s="14">
        <v>45685</v>
      </c>
      <c r="D63" s="16" t="s">
        <v>24</v>
      </c>
      <c r="E63" s="9">
        <v>10755</v>
      </c>
      <c r="F63" s="16" t="s">
        <v>115</v>
      </c>
      <c r="G63" s="16" t="s">
        <v>16</v>
      </c>
      <c r="H63" s="16" t="s">
        <v>116</v>
      </c>
      <c r="I63" s="17">
        <v>6</v>
      </c>
      <c r="J63" s="17">
        <v>1080</v>
      </c>
      <c r="K63" s="18">
        <v>0</v>
      </c>
    </row>
    <row r="64" spans="2:11" x14ac:dyDescent="0.45">
      <c r="B64" s="9">
        <v>10</v>
      </c>
      <c r="C64" s="14">
        <v>45685</v>
      </c>
      <c r="D64" s="16" t="s">
        <v>24</v>
      </c>
      <c r="E64" s="9">
        <v>10760</v>
      </c>
      <c r="F64" s="16" t="s">
        <v>115</v>
      </c>
      <c r="G64" s="16" t="s">
        <v>16</v>
      </c>
      <c r="H64" s="16" t="s">
        <v>116</v>
      </c>
      <c r="I64" s="17">
        <v>5</v>
      </c>
      <c r="J64" s="17">
        <v>900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45685</v>
      </c>
      <c r="D66" s="15" t="s">
        <v>25</v>
      </c>
      <c r="E66" s="9">
        <v>10761</v>
      </c>
      <c r="F66" s="15" t="s">
        <v>124</v>
      </c>
      <c r="G66" s="15" t="s">
        <v>12</v>
      </c>
      <c r="H66" s="15" t="s">
        <v>84</v>
      </c>
      <c r="I66" s="17">
        <v>1</v>
      </c>
      <c r="J66" s="17">
        <v>1850</v>
      </c>
      <c r="K66" s="18">
        <v>0</v>
      </c>
    </row>
    <row r="67" spans="2:11" x14ac:dyDescent="0.45">
      <c r="B67" s="9">
        <v>2</v>
      </c>
      <c r="C67" s="14">
        <v>45685</v>
      </c>
      <c r="D67" s="16" t="s">
        <v>25</v>
      </c>
      <c r="E67" s="9">
        <v>10776</v>
      </c>
      <c r="F67" s="16" t="s">
        <v>48</v>
      </c>
      <c r="G67" s="16" t="s">
        <v>12</v>
      </c>
      <c r="H67" s="16" t="s">
        <v>225</v>
      </c>
      <c r="I67" s="17">
        <v>1</v>
      </c>
      <c r="J67" s="17">
        <v>1180</v>
      </c>
      <c r="K67" s="18">
        <v>0</v>
      </c>
    </row>
    <row r="68" spans="2:11" x14ac:dyDescent="0.45">
      <c r="B68" s="9">
        <v>3</v>
      </c>
      <c r="C68" s="14">
        <v>45685</v>
      </c>
      <c r="D68" s="16" t="s">
        <v>25</v>
      </c>
      <c r="E68" s="9">
        <v>10781</v>
      </c>
      <c r="F68" s="16" t="s">
        <v>83</v>
      </c>
      <c r="G68" s="16" t="s">
        <v>12</v>
      </c>
      <c r="H68" s="16" t="s">
        <v>84</v>
      </c>
      <c r="I68" s="17">
        <v>1</v>
      </c>
      <c r="J68" s="17">
        <v>6244</v>
      </c>
      <c r="K68" s="18">
        <v>0</v>
      </c>
    </row>
    <row r="69" spans="2:11" x14ac:dyDescent="0.45">
      <c r="B69" s="9">
        <v>4</v>
      </c>
      <c r="C69" s="14">
        <v>45685</v>
      </c>
      <c r="D69" s="16" t="s">
        <v>25</v>
      </c>
      <c r="E69" s="9">
        <v>10781</v>
      </c>
      <c r="F69" s="16" t="s">
        <v>83</v>
      </c>
      <c r="G69" s="16" t="s">
        <v>13</v>
      </c>
      <c r="H69" s="16" t="s">
        <v>84</v>
      </c>
      <c r="I69" s="17">
        <v>1</v>
      </c>
      <c r="J69" s="17">
        <v>1380</v>
      </c>
      <c r="K69" s="18">
        <v>0</v>
      </c>
    </row>
    <row r="70" spans="2:11" x14ac:dyDescent="0.45">
      <c r="B70" s="9">
        <v>5</v>
      </c>
      <c r="C70" s="14">
        <v>45685</v>
      </c>
      <c r="D70" s="16" t="s">
        <v>25</v>
      </c>
      <c r="E70" s="9">
        <v>10781</v>
      </c>
      <c r="F70" s="16" t="s">
        <v>83</v>
      </c>
      <c r="G70" s="16" t="s">
        <v>16</v>
      </c>
      <c r="H70" s="16" t="s">
        <v>84</v>
      </c>
      <c r="I70" s="17">
        <v>1</v>
      </c>
      <c r="J70" s="17">
        <v>2304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45685</v>
      </c>
      <c r="D72" s="16" t="s">
        <v>29</v>
      </c>
      <c r="E72" s="9">
        <v>10777</v>
      </c>
      <c r="F72" s="16" t="s">
        <v>278</v>
      </c>
      <c r="G72" s="16" t="s">
        <v>12</v>
      </c>
      <c r="H72" s="16" t="s">
        <v>89</v>
      </c>
      <c r="I72" s="17">
        <v>1</v>
      </c>
      <c r="J72" s="17">
        <v>1000</v>
      </c>
      <c r="K72" s="18">
        <v>0</v>
      </c>
    </row>
    <row r="73" spans="2:11" x14ac:dyDescent="0.45">
      <c r="B73" s="9">
        <v>2</v>
      </c>
      <c r="C73" s="14">
        <v>45685</v>
      </c>
      <c r="D73" s="16" t="s">
        <v>29</v>
      </c>
      <c r="E73" s="9">
        <v>10777</v>
      </c>
      <c r="F73" s="16" t="s">
        <v>278</v>
      </c>
      <c r="G73" s="16" t="s">
        <v>12</v>
      </c>
      <c r="H73" s="16" t="s">
        <v>354</v>
      </c>
      <c r="I73" s="17">
        <v>1</v>
      </c>
      <c r="J73" s="17">
        <v>300</v>
      </c>
      <c r="K73" s="18">
        <v>0</v>
      </c>
    </row>
    <row r="74" spans="2:11" x14ac:dyDescent="0.45">
      <c r="B74" s="9">
        <v>3</v>
      </c>
      <c r="C74" s="14">
        <v>45685</v>
      </c>
      <c r="D74" s="16" t="s">
        <v>29</v>
      </c>
      <c r="E74" s="9">
        <v>10777</v>
      </c>
      <c r="F74" s="16" t="s">
        <v>278</v>
      </c>
      <c r="G74" s="16" t="s">
        <v>12</v>
      </c>
      <c r="H74" s="16" t="s">
        <v>90</v>
      </c>
      <c r="I74" s="17">
        <v>2</v>
      </c>
      <c r="J74" s="17">
        <v>1160</v>
      </c>
      <c r="K74" s="18">
        <v>0</v>
      </c>
    </row>
    <row r="75" spans="2:11" x14ac:dyDescent="0.45">
      <c r="B75" s="9">
        <v>4</v>
      </c>
      <c r="C75" s="14">
        <v>45685</v>
      </c>
      <c r="D75" s="16" t="s">
        <v>29</v>
      </c>
      <c r="E75" s="9">
        <v>10777</v>
      </c>
      <c r="F75" s="16" t="s">
        <v>278</v>
      </c>
      <c r="G75" s="16" t="s">
        <v>12</v>
      </c>
      <c r="H75" s="16" t="s">
        <v>91</v>
      </c>
      <c r="I75" s="17">
        <v>4</v>
      </c>
      <c r="J75" s="17">
        <v>1480</v>
      </c>
      <c r="K75" s="18">
        <v>0</v>
      </c>
    </row>
    <row r="76" spans="2:11" x14ac:dyDescent="0.45">
      <c r="B76" s="9">
        <v>5</v>
      </c>
      <c r="C76" s="14">
        <v>45685</v>
      </c>
      <c r="D76" s="16" t="s">
        <v>29</v>
      </c>
      <c r="E76" s="9">
        <v>10777</v>
      </c>
      <c r="F76" s="16" t="s">
        <v>278</v>
      </c>
      <c r="G76" s="16" t="s">
        <v>13</v>
      </c>
      <c r="H76" s="16" t="s">
        <v>122</v>
      </c>
      <c r="I76" s="17">
        <v>4</v>
      </c>
      <c r="J76" s="17">
        <v>440</v>
      </c>
      <c r="K76" s="18">
        <v>0</v>
      </c>
    </row>
    <row r="77" spans="2:11" x14ac:dyDescent="0.45">
      <c r="B77" s="9">
        <v>6</v>
      </c>
      <c r="C77" s="14">
        <v>45685</v>
      </c>
      <c r="D77" s="16" t="s">
        <v>29</v>
      </c>
      <c r="E77" s="9">
        <v>10777</v>
      </c>
      <c r="F77" s="16" t="s">
        <v>278</v>
      </c>
      <c r="G77" s="16" t="s">
        <v>13</v>
      </c>
      <c r="H77" s="16" t="s">
        <v>90</v>
      </c>
      <c r="I77" s="17">
        <v>1</v>
      </c>
      <c r="J77" s="17">
        <v>580</v>
      </c>
      <c r="K77" s="18">
        <v>0</v>
      </c>
    </row>
    <row r="78" spans="2:11" x14ac:dyDescent="0.45">
      <c r="B78" s="9">
        <v>7</v>
      </c>
      <c r="C78" s="14">
        <v>45685</v>
      </c>
      <c r="D78" s="16" t="s">
        <v>29</v>
      </c>
      <c r="E78" s="9">
        <v>10773</v>
      </c>
      <c r="F78" s="16" t="s">
        <v>134</v>
      </c>
      <c r="G78" s="16" t="s">
        <v>14</v>
      </c>
      <c r="H78" s="16" t="s">
        <v>168</v>
      </c>
      <c r="I78" s="17">
        <v>1</v>
      </c>
      <c r="J78" s="17">
        <v>970</v>
      </c>
      <c r="K78" s="18">
        <v>0</v>
      </c>
    </row>
    <row r="79" spans="2:11" x14ac:dyDescent="0.45">
      <c r="B79" s="9">
        <v>8</v>
      </c>
      <c r="C79" s="14">
        <v>45685</v>
      </c>
      <c r="D79" s="16" t="s">
        <v>29</v>
      </c>
      <c r="E79" s="9">
        <v>10777</v>
      </c>
      <c r="F79" s="16" t="s">
        <v>278</v>
      </c>
      <c r="G79" s="16" t="s">
        <v>14</v>
      </c>
      <c r="H79" s="16" t="s">
        <v>91</v>
      </c>
      <c r="I79" s="17">
        <v>2</v>
      </c>
      <c r="J79" s="17">
        <v>740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45685</v>
      </c>
      <c r="D81" s="16" t="s">
        <v>32</v>
      </c>
      <c r="E81" s="9">
        <v>10771</v>
      </c>
      <c r="F81" s="16" t="s">
        <v>53</v>
      </c>
      <c r="G81" s="16" t="s">
        <v>20</v>
      </c>
      <c r="H81" s="16" t="s">
        <v>377</v>
      </c>
      <c r="I81" s="17">
        <v>1</v>
      </c>
      <c r="J81" s="17">
        <v>2380</v>
      </c>
      <c r="K81" s="18">
        <v>0</v>
      </c>
    </row>
    <row r="82" spans="2:11" x14ac:dyDescent="0.45">
      <c r="B82" s="9">
        <v>2</v>
      </c>
      <c r="C82" s="14">
        <v>45685</v>
      </c>
      <c r="D82" s="16" t="s">
        <v>32</v>
      </c>
      <c r="E82" s="9">
        <v>10774</v>
      </c>
      <c r="F82" s="16" t="s">
        <v>53</v>
      </c>
      <c r="G82" s="16" t="s">
        <v>20</v>
      </c>
      <c r="H82" s="16" t="s">
        <v>378</v>
      </c>
      <c r="I82" s="17">
        <v>1</v>
      </c>
      <c r="J82" s="17">
        <v>940</v>
      </c>
      <c r="K82" s="18">
        <v>0</v>
      </c>
    </row>
    <row r="83" spans="2:11" x14ac:dyDescent="0.45">
      <c r="B83" s="9" t="s">
        <v>37</v>
      </c>
      <c r="C83" s="14" t="s">
        <v>38</v>
      </c>
      <c r="D83" s="16" t="s">
        <v>39</v>
      </c>
      <c r="E83" s="9" t="s">
        <v>40</v>
      </c>
      <c r="F83" s="16" t="s">
        <v>41</v>
      </c>
      <c r="G83" s="16" t="s">
        <v>42</v>
      </c>
      <c r="H83" s="16" t="s">
        <v>43</v>
      </c>
      <c r="I83" s="17" t="s">
        <v>44</v>
      </c>
      <c r="J83" s="17" t="s">
        <v>45</v>
      </c>
      <c r="K83" s="18" t="s">
        <v>46</v>
      </c>
    </row>
    <row r="84" spans="2:11" x14ac:dyDescent="0.45">
      <c r="B84" s="9">
        <v>1</v>
      </c>
      <c r="C84" s="14">
        <v>45685</v>
      </c>
      <c r="D84" s="16" t="s">
        <v>33</v>
      </c>
      <c r="E84" s="9">
        <v>10779</v>
      </c>
      <c r="F84" s="16" t="s">
        <v>189</v>
      </c>
      <c r="G84" s="16" t="s">
        <v>17</v>
      </c>
      <c r="H84" s="16" t="s">
        <v>194</v>
      </c>
      <c r="I84" s="17">
        <v>30</v>
      </c>
      <c r="J84" s="17">
        <v>7500</v>
      </c>
      <c r="K84" s="18">
        <v>0</v>
      </c>
    </row>
    <row r="85" spans="2:11" x14ac:dyDescent="0.45">
      <c r="B85" s="9">
        <v>2</v>
      </c>
      <c r="C85" s="14">
        <v>45685</v>
      </c>
      <c r="D85" s="16" t="s">
        <v>33</v>
      </c>
      <c r="E85" s="9">
        <v>10752</v>
      </c>
      <c r="F85" s="16" t="s">
        <v>124</v>
      </c>
      <c r="G85" s="16" t="s">
        <v>20</v>
      </c>
      <c r="H85" s="16" t="s">
        <v>393</v>
      </c>
      <c r="I85" s="17">
        <v>1</v>
      </c>
      <c r="J85" s="17">
        <v>1200</v>
      </c>
      <c r="K85" s="18">
        <v>0</v>
      </c>
    </row>
    <row r="86" spans="2:11" x14ac:dyDescent="0.45">
      <c r="B86" s="9">
        <v>3</v>
      </c>
      <c r="C86" s="14">
        <v>45685</v>
      </c>
      <c r="D86" s="16" t="s">
        <v>33</v>
      </c>
      <c r="E86" s="9">
        <v>10757</v>
      </c>
      <c r="F86" s="16" t="s">
        <v>124</v>
      </c>
      <c r="G86" s="16" t="s">
        <v>20</v>
      </c>
      <c r="H86" s="16" t="s">
        <v>228</v>
      </c>
      <c r="I86" s="17">
        <v>1</v>
      </c>
      <c r="J86" s="17">
        <v>760</v>
      </c>
      <c r="K86" s="18">
        <v>0</v>
      </c>
    </row>
    <row r="87" spans="2:11" x14ac:dyDescent="0.45">
      <c r="B87" s="9" t="s">
        <v>37</v>
      </c>
      <c r="C87" s="14" t="s">
        <v>38</v>
      </c>
      <c r="D87" s="16" t="s">
        <v>39</v>
      </c>
      <c r="E87" s="9" t="s">
        <v>40</v>
      </c>
      <c r="F87" s="16" t="s">
        <v>41</v>
      </c>
      <c r="G87" s="16" t="s">
        <v>42</v>
      </c>
      <c r="H87" s="16" t="s">
        <v>43</v>
      </c>
      <c r="I87" s="17" t="s">
        <v>44</v>
      </c>
      <c r="J87" s="17" t="s">
        <v>45</v>
      </c>
      <c r="K87" s="18" t="s">
        <v>46</v>
      </c>
    </row>
    <row r="88" spans="2:11" x14ac:dyDescent="0.45">
      <c r="B88" s="9">
        <v>1</v>
      </c>
      <c r="C88" s="14">
        <v>45685</v>
      </c>
      <c r="D88" s="16" t="s">
        <v>34</v>
      </c>
      <c r="E88" s="9">
        <v>10767</v>
      </c>
      <c r="F88" s="16" t="s">
        <v>124</v>
      </c>
      <c r="G88" s="16" t="s">
        <v>20</v>
      </c>
      <c r="H88" s="16" t="s">
        <v>253</v>
      </c>
      <c r="I88" s="17">
        <v>1</v>
      </c>
      <c r="J88" s="17">
        <v>57000</v>
      </c>
      <c r="K88" s="18">
        <v>0</v>
      </c>
    </row>
    <row r="89" spans="2:11" x14ac:dyDescent="0.45">
      <c r="B89" s="9">
        <v>2</v>
      </c>
      <c r="C89" s="14">
        <v>45685</v>
      </c>
      <c r="D89" s="16" t="s">
        <v>34</v>
      </c>
      <c r="E89" s="9">
        <v>10768</v>
      </c>
      <c r="F89" s="16">
        <v>0</v>
      </c>
      <c r="G89" s="16" t="s">
        <v>20</v>
      </c>
      <c r="H89" s="16" t="s">
        <v>413</v>
      </c>
      <c r="I89" s="17">
        <v>1</v>
      </c>
      <c r="J89" s="17">
        <v>59500</v>
      </c>
      <c r="K89" s="18">
        <v>0</v>
      </c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99" priority="25">
      <formula>LEN(TRIM(B6))&gt;0</formula>
    </cfRule>
  </conditionalFormatting>
  <conditionalFormatting sqref="B27:K2005">
    <cfRule type="beginsWith" dxfId="98" priority="15" operator="beginsWith" text="GST">
      <formula>LEFT(B27,LEN("GST"))="GST"</formula>
    </cfRule>
    <cfRule type="beginsWith" dxfId="97" priority="16" operator="beginsWith" text="Total Cost">
      <formula>LEFT(B27,LEN("Total Cost"))="Total Cost"</formula>
    </cfRule>
    <cfRule type="beginsWith" dxfId="96" priority="17" operator="beginsWith" text="Quantity">
      <formula>LEFT(B27,LEN("Quantity"))="Quantity"</formula>
    </cfRule>
    <cfRule type="beginsWith" dxfId="95" priority="18" operator="beginsWith" text="Products">
      <formula>LEFT(B27,LEN("Products"))="Products"</formula>
    </cfRule>
    <cfRule type="beginsWith" dxfId="94" priority="19" operator="beginsWith" text="Section">
      <formula>LEFT(B27,LEN("Section"))="Section"</formula>
    </cfRule>
    <cfRule type="beginsWith" dxfId="93" priority="20" operator="beginsWith" text="Vendors">
      <formula>LEFT(B27,LEN("Vendors"))="Vendors"</formula>
    </cfRule>
    <cfRule type="beginsWith" dxfId="92" priority="21" operator="beginsWith" text="Invoice No">
      <formula>LEFT(B27,LEN("Invoice No"))="Invoice No"</formula>
    </cfRule>
    <cfRule type="beginsWith" dxfId="91" priority="22" operator="beginsWith" text="Categories">
      <formula>LEFT(B27,LEN("Categories"))="Categories"</formula>
    </cfRule>
    <cfRule type="beginsWith" dxfId="90" priority="23" operator="beginsWith" text="Date">
      <formula>LEFT(B27,LEN("Date"))="Date"</formula>
    </cfRule>
    <cfRule type="beginsWith" dxfId="89" priority="24" operator="beginsWith" text="#">
      <formula>LEFT(B27,LEN("#"))="#"</formula>
    </cfRule>
  </conditionalFormatting>
  <conditionalFormatting sqref="M9:M25">
    <cfRule type="notContainsBlanks" dxfId="88" priority="14">
      <formula>LEN(TRIM(M9))&gt;0</formula>
    </cfRule>
  </conditionalFormatting>
  <conditionalFormatting sqref="M27">
    <cfRule type="notContainsBlanks" dxfId="87" priority="13">
      <formula>LEN(TRIM(M27))&gt;0</formula>
    </cfRule>
  </conditionalFormatting>
  <conditionalFormatting sqref="M27">
    <cfRule type="beginsWith" dxfId="86" priority="3" operator="beginsWith" text="GST">
      <formula>LEFT(M27,LEN("GST"))="GST"</formula>
    </cfRule>
    <cfRule type="beginsWith" dxfId="85" priority="4" operator="beginsWith" text="Total Cost">
      <formula>LEFT(M27,LEN("Total Cost"))="Total Cost"</formula>
    </cfRule>
    <cfRule type="beginsWith" dxfId="84" priority="5" operator="beginsWith" text="Quantity">
      <formula>LEFT(M27,LEN("Quantity"))="Quantity"</formula>
    </cfRule>
    <cfRule type="beginsWith" dxfId="83" priority="6" operator="beginsWith" text="Products">
      <formula>LEFT(M27,LEN("Products"))="Products"</formula>
    </cfRule>
    <cfRule type="beginsWith" dxfId="82" priority="7" operator="beginsWith" text="Section">
      <formula>LEFT(M27,LEN("Section"))="Section"</formula>
    </cfRule>
    <cfRule type="beginsWith" dxfId="81" priority="8" operator="beginsWith" text="Vendors">
      <formula>LEFT(M27,LEN("Vendors"))="Vendors"</formula>
    </cfRule>
    <cfRule type="beginsWith" dxfId="80" priority="9" operator="beginsWith" text="Invoice No">
      <formula>LEFT(M27,LEN("Invoice No"))="Invoice No"</formula>
    </cfRule>
    <cfRule type="beginsWith" dxfId="79" priority="10" operator="beginsWith" text="Categories">
      <formula>LEFT(M27,LEN("Categories"))="Categories"</formula>
    </cfRule>
    <cfRule type="beginsWith" dxfId="78" priority="11" operator="beginsWith" text="Date">
      <formula>LEFT(M27,LEN("Date"))="Date"</formula>
    </cfRule>
    <cfRule type="beginsWith" dxfId="77" priority="12" operator="beginsWith" text="#">
      <formula>LEFT(M27,LEN("#"))="#"</formula>
    </cfRule>
  </conditionalFormatting>
  <conditionalFormatting sqref="M26">
    <cfRule type="notContainsBlanks" dxfId="76" priority="2">
      <formula>LEN(TRIM(M26))&gt;0</formula>
    </cfRule>
  </conditionalFormatting>
  <conditionalFormatting sqref="M26 E8">
    <cfRule type="duplicateValues" dxfId="7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69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(2025-01-29)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18728</v>
      </c>
      <c r="D6" s="23" t="s">
        <v>6</v>
      </c>
      <c r="E6" s="23">
        <v>146793</v>
      </c>
      <c r="F6" s="23" t="s">
        <v>6</v>
      </c>
      <c r="G6" s="23">
        <v>146793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567501</v>
      </c>
      <c r="D7" s="23" t="s">
        <v>8</v>
      </c>
      <c r="E7" s="23">
        <v>93282</v>
      </c>
      <c r="F7" s="24" t="s">
        <v>484</v>
      </c>
      <c r="G7" s="23">
        <v>2380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485</v>
      </c>
      <c r="C8" s="25">
        <v>586229</v>
      </c>
      <c r="D8" s="25" t="s">
        <v>9</v>
      </c>
      <c r="E8" s="25">
        <v>240075</v>
      </c>
      <c r="F8" s="26" t="s">
        <v>10</v>
      </c>
      <c r="G8" s="25">
        <v>149173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36869</v>
      </c>
      <c r="D10" s="9">
        <v>56180</v>
      </c>
      <c r="E10" s="9">
        <v>8300</v>
      </c>
      <c r="F10" s="9">
        <v>0</v>
      </c>
      <c r="G10" s="9">
        <v>5040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106389</v>
      </c>
    </row>
    <row r="11" spans="1:13" x14ac:dyDescent="0.45">
      <c r="B11" s="8" t="s">
        <v>22</v>
      </c>
      <c r="C11" s="9">
        <v>4080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4080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2000</v>
      </c>
      <c r="D13" s="9">
        <v>600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3500</v>
      </c>
    </row>
    <row r="14" spans="1:13" x14ac:dyDescent="0.45">
      <c r="B14" s="8" t="s">
        <v>25</v>
      </c>
      <c r="C14" s="9">
        <v>7286</v>
      </c>
      <c r="D14" s="9">
        <v>3672</v>
      </c>
      <c r="E14" s="9">
        <v>0</v>
      </c>
      <c r="F14" s="9">
        <v>0</v>
      </c>
      <c r="G14" s="9">
        <v>984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11942</v>
      </c>
    </row>
    <row r="15" spans="1:13" x14ac:dyDescent="0.45">
      <c r="B15" s="8" t="s">
        <v>26</v>
      </c>
      <c r="C15" s="9">
        <v>8884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8884</v>
      </c>
    </row>
    <row r="16" spans="1:13" x14ac:dyDescent="0.45">
      <c r="B16" s="8" t="s">
        <v>27</v>
      </c>
      <c r="C16" s="9">
        <v>53700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53700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2500</v>
      </c>
      <c r="D18" s="9">
        <v>1160</v>
      </c>
      <c r="E18" s="9">
        <v>4340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8000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41980</v>
      </c>
      <c r="M21" s="10">
        <f t="shared" si="0"/>
        <v>41980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310</v>
      </c>
      <c r="I22" s="9">
        <v>0</v>
      </c>
      <c r="J22" s="9">
        <v>0</v>
      </c>
      <c r="K22" s="9">
        <v>990</v>
      </c>
      <c r="M22" s="10">
        <f t="shared" si="0"/>
        <v>1300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300</v>
      </c>
      <c r="M23" s="10">
        <f t="shared" si="0"/>
        <v>300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115319</v>
      </c>
      <c r="D26" s="5">
        <v>61612</v>
      </c>
      <c r="E26" s="5">
        <v>12640</v>
      </c>
      <c r="F26" s="5">
        <v>0</v>
      </c>
      <c r="G26" s="5">
        <v>6924</v>
      </c>
      <c r="H26" s="5">
        <v>310</v>
      </c>
      <c r="I26" s="5">
        <v>0</v>
      </c>
      <c r="J26" s="5">
        <v>0</v>
      </c>
      <c r="K26" s="5">
        <v>43270</v>
      </c>
      <c r="M26" s="5">
        <f>SUM(M10:M25)</f>
        <v>240075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45686</v>
      </c>
      <c r="D28" s="15" t="s">
        <v>21</v>
      </c>
      <c r="E28" s="9">
        <v>10793</v>
      </c>
      <c r="F28" s="15" t="s">
        <v>95</v>
      </c>
      <c r="G28" s="15" t="s">
        <v>12</v>
      </c>
      <c r="H28" s="16" t="s">
        <v>103</v>
      </c>
      <c r="I28" s="17">
        <v>2</v>
      </c>
      <c r="J28" s="17">
        <v>7289</v>
      </c>
      <c r="K28" s="18">
        <v>1111</v>
      </c>
    </row>
    <row r="29" spans="1:13" x14ac:dyDescent="0.45">
      <c r="B29" s="9">
        <v>2</v>
      </c>
      <c r="C29" s="14">
        <v>45686</v>
      </c>
      <c r="D29" s="16" t="s">
        <v>21</v>
      </c>
      <c r="E29" s="9">
        <v>10798</v>
      </c>
      <c r="F29" s="15" t="s">
        <v>48</v>
      </c>
      <c r="G29" s="15" t="s">
        <v>12</v>
      </c>
      <c r="H29" s="16" t="s">
        <v>230</v>
      </c>
      <c r="I29" s="17">
        <v>1</v>
      </c>
      <c r="J29" s="17">
        <v>20580</v>
      </c>
      <c r="K29" s="18">
        <v>0</v>
      </c>
    </row>
    <row r="30" spans="1:13" x14ac:dyDescent="0.45">
      <c r="B30" s="9">
        <v>3</v>
      </c>
      <c r="C30" s="14">
        <v>45686</v>
      </c>
      <c r="D30" s="16" t="s">
        <v>21</v>
      </c>
      <c r="E30" s="9">
        <v>10799</v>
      </c>
      <c r="F30" s="15" t="s">
        <v>99</v>
      </c>
      <c r="G30" s="15" t="s">
        <v>12</v>
      </c>
      <c r="H30" s="16" t="s">
        <v>100</v>
      </c>
      <c r="I30" s="17">
        <v>8</v>
      </c>
      <c r="J30" s="17">
        <v>5040</v>
      </c>
      <c r="K30" s="18">
        <v>0</v>
      </c>
    </row>
    <row r="31" spans="1:13" x14ac:dyDescent="0.45">
      <c r="B31" s="9">
        <v>4</v>
      </c>
      <c r="C31" s="14">
        <v>45686</v>
      </c>
      <c r="D31" s="15" t="s">
        <v>21</v>
      </c>
      <c r="E31" s="9">
        <v>10800</v>
      </c>
      <c r="F31" s="15" t="s">
        <v>101</v>
      </c>
      <c r="G31" s="15" t="s">
        <v>12</v>
      </c>
      <c r="H31" s="16" t="s">
        <v>102</v>
      </c>
      <c r="I31" s="17">
        <v>5</v>
      </c>
      <c r="J31" s="17">
        <v>3960</v>
      </c>
      <c r="K31" s="18">
        <v>0</v>
      </c>
    </row>
    <row r="32" spans="1:13" x14ac:dyDescent="0.45">
      <c r="B32" s="9">
        <v>5</v>
      </c>
      <c r="C32" s="14">
        <v>45686</v>
      </c>
      <c r="D32" s="15" t="s">
        <v>21</v>
      </c>
      <c r="E32" s="9">
        <v>10792</v>
      </c>
      <c r="F32" s="15" t="s">
        <v>239</v>
      </c>
      <c r="G32" s="15" t="s">
        <v>13</v>
      </c>
      <c r="H32" s="16" t="s">
        <v>227</v>
      </c>
      <c r="I32" s="17">
        <v>2</v>
      </c>
      <c r="J32" s="17">
        <v>46440</v>
      </c>
      <c r="K32" s="18">
        <v>7084</v>
      </c>
    </row>
    <row r="33" spans="1:11" x14ac:dyDescent="0.45">
      <c r="B33" s="9">
        <v>6</v>
      </c>
      <c r="C33" s="14">
        <v>45686</v>
      </c>
      <c r="D33" s="15" t="s">
        <v>21</v>
      </c>
      <c r="E33" s="9">
        <v>10795</v>
      </c>
      <c r="F33" s="16" t="s">
        <v>134</v>
      </c>
      <c r="G33" s="16" t="s">
        <v>13</v>
      </c>
      <c r="H33" s="16" t="s">
        <v>231</v>
      </c>
      <c r="I33" s="17">
        <v>1</v>
      </c>
      <c r="J33" s="17">
        <v>5180</v>
      </c>
      <c r="K33" s="18">
        <v>0</v>
      </c>
    </row>
    <row r="34" spans="1:11" x14ac:dyDescent="0.45">
      <c r="B34" s="9">
        <v>7</v>
      </c>
      <c r="C34" s="14">
        <v>45686</v>
      </c>
      <c r="D34" s="15" t="s">
        <v>21</v>
      </c>
      <c r="E34" s="9">
        <v>10798</v>
      </c>
      <c r="F34" s="16" t="s">
        <v>48</v>
      </c>
      <c r="G34" s="16" t="s">
        <v>13</v>
      </c>
      <c r="H34" s="16" t="s">
        <v>231</v>
      </c>
      <c r="I34" s="17">
        <v>1</v>
      </c>
      <c r="J34" s="17">
        <v>4560</v>
      </c>
      <c r="K34" s="18">
        <v>0</v>
      </c>
    </row>
    <row r="35" spans="1:11" x14ac:dyDescent="0.45">
      <c r="B35" s="9">
        <v>8</v>
      </c>
      <c r="C35" s="14">
        <v>45686</v>
      </c>
      <c r="D35" s="15" t="s">
        <v>21</v>
      </c>
      <c r="E35" s="9">
        <v>10798</v>
      </c>
      <c r="F35" s="16" t="s">
        <v>48</v>
      </c>
      <c r="G35" s="16" t="s">
        <v>14</v>
      </c>
      <c r="H35" s="16" t="s">
        <v>232</v>
      </c>
      <c r="I35" s="17">
        <v>1</v>
      </c>
      <c r="J35" s="17">
        <v>8300</v>
      </c>
      <c r="K35" s="18">
        <v>0</v>
      </c>
    </row>
    <row r="36" spans="1:11" x14ac:dyDescent="0.45">
      <c r="B36" s="9">
        <v>9</v>
      </c>
      <c r="C36" s="14">
        <v>45686</v>
      </c>
      <c r="D36" s="15" t="s">
        <v>21</v>
      </c>
      <c r="E36" s="9">
        <v>10786</v>
      </c>
      <c r="F36" s="16" t="s">
        <v>315</v>
      </c>
      <c r="G36" s="15" t="s">
        <v>16</v>
      </c>
      <c r="H36" s="15" t="s">
        <v>70</v>
      </c>
      <c r="I36" s="17">
        <v>210</v>
      </c>
      <c r="J36" s="17">
        <v>3780</v>
      </c>
      <c r="K36" s="18">
        <v>0</v>
      </c>
    </row>
    <row r="37" spans="1:11" x14ac:dyDescent="0.45">
      <c r="B37" s="9">
        <v>10</v>
      </c>
      <c r="C37" s="14">
        <v>45686</v>
      </c>
      <c r="D37" s="15" t="s">
        <v>21</v>
      </c>
      <c r="E37" s="9">
        <v>10788</v>
      </c>
      <c r="F37" s="16" t="s">
        <v>124</v>
      </c>
      <c r="G37" s="16" t="s">
        <v>16</v>
      </c>
      <c r="H37" s="16" t="s">
        <v>70</v>
      </c>
      <c r="I37" s="17">
        <v>70</v>
      </c>
      <c r="J37" s="17">
        <v>1260</v>
      </c>
      <c r="K37" s="18">
        <v>0</v>
      </c>
    </row>
    <row r="38" spans="1:11" x14ac:dyDescent="0.45">
      <c r="B38" s="9" t="s">
        <v>37</v>
      </c>
      <c r="C38" s="14" t="s">
        <v>38</v>
      </c>
      <c r="D38" s="15" t="s">
        <v>39</v>
      </c>
      <c r="E38" s="9" t="s">
        <v>40</v>
      </c>
      <c r="F38" s="16" t="s">
        <v>41</v>
      </c>
      <c r="G38" s="16" t="s">
        <v>42</v>
      </c>
      <c r="H38" s="16" t="s">
        <v>43</v>
      </c>
      <c r="I38" s="17" t="s">
        <v>44</v>
      </c>
      <c r="J38" s="17" t="s">
        <v>45</v>
      </c>
      <c r="K38" s="18" t="s">
        <v>46</v>
      </c>
    </row>
    <row r="39" spans="1:11" x14ac:dyDescent="0.45">
      <c r="B39" s="9">
        <v>1</v>
      </c>
      <c r="C39" s="14">
        <v>45686</v>
      </c>
      <c r="D39" s="15" t="s">
        <v>22</v>
      </c>
      <c r="E39" s="9">
        <v>10797</v>
      </c>
      <c r="F39" s="16" t="s">
        <v>324</v>
      </c>
      <c r="G39" s="16" t="s">
        <v>12</v>
      </c>
      <c r="H39" s="16" t="s">
        <v>142</v>
      </c>
      <c r="I39" s="17">
        <v>5.4</v>
      </c>
      <c r="J39" s="17">
        <v>4080</v>
      </c>
      <c r="K39" s="18">
        <v>0</v>
      </c>
    </row>
    <row r="40" spans="1:11" x14ac:dyDescent="0.45">
      <c r="B40" s="9" t="s">
        <v>37</v>
      </c>
      <c r="C40" s="14" t="s">
        <v>38</v>
      </c>
      <c r="D40" s="15" t="s">
        <v>39</v>
      </c>
      <c r="E40" s="9" t="s">
        <v>40</v>
      </c>
      <c r="F40" s="16" t="s">
        <v>41</v>
      </c>
      <c r="G40" s="15" t="s">
        <v>42</v>
      </c>
      <c r="H40" s="15" t="s">
        <v>43</v>
      </c>
      <c r="I40" s="17" t="s">
        <v>44</v>
      </c>
      <c r="J40" s="17" t="s">
        <v>45</v>
      </c>
      <c r="K40" s="18" t="s">
        <v>46</v>
      </c>
    </row>
    <row r="41" spans="1:11" x14ac:dyDescent="0.45">
      <c r="B41" s="9">
        <v>1</v>
      </c>
      <c r="C41" s="14">
        <v>45686</v>
      </c>
      <c r="D41" s="16" t="s">
        <v>24</v>
      </c>
      <c r="E41" s="9">
        <v>10791</v>
      </c>
      <c r="F41" s="16" t="s">
        <v>74</v>
      </c>
      <c r="G41" s="16" t="s">
        <v>12</v>
      </c>
      <c r="H41" s="16" t="s">
        <v>332</v>
      </c>
      <c r="I41" s="17">
        <v>24</v>
      </c>
      <c r="J41" s="17">
        <v>2000</v>
      </c>
      <c r="K41" s="18">
        <v>0</v>
      </c>
    </row>
    <row r="42" spans="1:11" x14ac:dyDescent="0.45">
      <c r="B42" s="9">
        <v>2</v>
      </c>
      <c r="C42" s="14">
        <v>45686</v>
      </c>
      <c r="D42" s="16" t="s">
        <v>24</v>
      </c>
      <c r="E42" s="9">
        <v>10790</v>
      </c>
      <c r="F42" s="16" t="s">
        <v>72</v>
      </c>
      <c r="G42" s="16" t="s">
        <v>13</v>
      </c>
      <c r="H42" s="16" t="s">
        <v>114</v>
      </c>
      <c r="I42" s="17">
        <v>2</v>
      </c>
      <c r="J42" s="17">
        <v>600</v>
      </c>
      <c r="K42" s="18">
        <v>0</v>
      </c>
    </row>
    <row r="43" spans="1:11" x14ac:dyDescent="0.45">
      <c r="B43" s="9">
        <v>3</v>
      </c>
      <c r="C43" s="14">
        <v>45686</v>
      </c>
      <c r="D43" s="15" t="s">
        <v>24</v>
      </c>
      <c r="E43" s="9">
        <v>10789</v>
      </c>
      <c r="F43" s="16" t="s">
        <v>115</v>
      </c>
      <c r="G43" s="16" t="s">
        <v>16</v>
      </c>
      <c r="H43" s="16" t="s">
        <v>116</v>
      </c>
      <c r="I43" s="17">
        <v>5</v>
      </c>
      <c r="J43" s="17">
        <v>900</v>
      </c>
      <c r="K43" s="18">
        <v>0</v>
      </c>
    </row>
    <row r="44" spans="1:11" s="7" customFormat="1" x14ac:dyDescent="0.45">
      <c r="A44" s="11"/>
      <c r="B44" s="9" t="s">
        <v>37</v>
      </c>
      <c r="C44" s="14" t="s">
        <v>38</v>
      </c>
      <c r="D44" s="15" t="s">
        <v>39</v>
      </c>
      <c r="E44" s="9" t="s">
        <v>40</v>
      </c>
      <c r="F44" s="16" t="s">
        <v>41</v>
      </c>
      <c r="G44" s="16" t="s">
        <v>42</v>
      </c>
      <c r="H44" s="16" t="s">
        <v>43</v>
      </c>
      <c r="I44" s="17" t="s">
        <v>44</v>
      </c>
      <c r="J44" s="17" t="s">
        <v>45</v>
      </c>
      <c r="K44" s="18" t="s">
        <v>46</v>
      </c>
    </row>
    <row r="45" spans="1:11" s="7" customFormat="1" x14ac:dyDescent="0.45">
      <c r="A45" s="11"/>
      <c r="B45" s="9">
        <v>1</v>
      </c>
      <c r="C45" s="14">
        <v>45686</v>
      </c>
      <c r="D45" s="15" t="s">
        <v>25</v>
      </c>
      <c r="E45" s="9">
        <v>10804</v>
      </c>
      <c r="F45" s="16" t="s">
        <v>83</v>
      </c>
      <c r="G45" s="16" t="s">
        <v>12</v>
      </c>
      <c r="H45" s="16" t="s">
        <v>84</v>
      </c>
      <c r="I45" s="17">
        <v>1</v>
      </c>
      <c r="J45" s="17">
        <v>7286</v>
      </c>
      <c r="K45" s="18">
        <v>0</v>
      </c>
    </row>
    <row r="46" spans="1:11" x14ac:dyDescent="0.45">
      <c r="B46" s="9">
        <v>2</v>
      </c>
      <c r="C46" s="14">
        <v>45686</v>
      </c>
      <c r="D46" s="16" t="s">
        <v>25</v>
      </c>
      <c r="E46" s="9">
        <v>10804</v>
      </c>
      <c r="F46" s="16" t="s">
        <v>83</v>
      </c>
      <c r="G46" s="16" t="s">
        <v>13</v>
      </c>
      <c r="H46" s="16" t="s">
        <v>84</v>
      </c>
      <c r="I46" s="17">
        <v>1</v>
      </c>
      <c r="J46" s="17">
        <v>3672</v>
      </c>
      <c r="K46" s="18">
        <v>0</v>
      </c>
    </row>
    <row r="47" spans="1:11" x14ac:dyDescent="0.45">
      <c r="B47" s="9">
        <v>3</v>
      </c>
      <c r="C47" s="14">
        <v>45686</v>
      </c>
      <c r="D47" s="16" t="s">
        <v>25</v>
      </c>
      <c r="E47" s="9">
        <v>10804</v>
      </c>
      <c r="F47" s="16" t="s">
        <v>83</v>
      </c>
      <c r="G47" s="16" t="s">
        <v>16</v>
      </c>
      <c r="H47" s="16" t="s">
        <v>84</v>
      </c>
      <c r="I47" s="17">
        <v>1</v>
      </c>
      <c r="J47" s="17">
        <v>984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45686</v>
      </c>
      <c r="D49" s="16" t="s">
        <v>26</v>
      </c>
      <c r="E49" s="9">
        <v>10794</v>
      </c>
      <c r="F49" s="16" t="s">
        <v>118</v>
      </c>
      <c r="G49" s="16" t="s">
        <v>12</v>
      </c>
      <c r="H49" s="16" t="s">
        <v>346</v>
      </c>
      <c r="I49" s="17">
        <v>1.1599999999999999</v>
      </c>
      <c r="J49" s="17">
        <v>2436</v>
      </c>
      <c r="K49" s="18">
        <v>0</v>
      </c>
    </row>
    <row r="50" spans="2:11" x14ac:dyDescent="0.45">
      <c r="B50" s="9">
        <v>2</v>
      </c>
      <c r="C50" s="14">
        <v>45686</v>
      </c>
      <c r="D50" s="15" t="s">
        <v>26</v>
      </c>
      <c r="E50" s="9">
        <v>10794</v>
      </c>
      <c r="F50" s="15" t="s">
        <v>118</v>
      </c>
      <c r="G50" s="16" t="s">
        <v>12</v>
      </c>
      <c r="H50" s="16" t="s">
        <v>119</v>
      </c>
      <c r="I50" s="17">
        <v>4.16</v>
      </c>
      <c r="J50" s="17">
        <v>6448</v>
      </c>
      <c r="K50" s="18">
        <v>0</v>
      </c>
    </row>
    <row r="51" spans="2:11" x14ac:dyDescent="0.45">
      <c r="B51" s="9" t="s">
        <v>37</v>
      </c>
      <c r="C51" s="14" t="s">
        <v>38</v>
      </c>
      <c r="D51" s="16" t="s">
        <v>39</v>
      </c>
      <c r="E51" s="9" t="s">
        <v>40</v>
      </c>
      <c r="F51" s="15" t="s">
        <v>41</v>
      </c>
      <c r="G51" s="16" t="s">
        <v>42</v>
      </c>
      <c r="H51" s="16" t="s">
        <v>43</v>
      </c>
      <c r="I51" s="17" t="s">
        <v>44</v>
      </c>
      <c r="J51" s="17" t="s">
        <v>45</v>
      </c>
      <c r="K51" s="18" t="s">
        <v>46</v>
      </c>
    </row>
    <row r="52" spans="2:11" x14ac:dyDescent="0.45">
      <c r="B52" s="9">
        <v>1</v>
      </c>
      <c r="C52" s="14">
        <v>45686</v>
      </c>
      <c r="D52" s="16" t="s">
        <v>27</v>
      </c>
      <c r="E52" s="9">
        <v>10796</v>
      </c>
      <c r="F52" s="15" t="s">
        <v>147</v>
      </c>
      <c r="G52" s="16" t="s">
        <v>12</v>
      </c>
      <c r="H52" s="16" t="s">
        <v>147</v>
      </c>
      <c r="I52" s="17">
        <v>240</v>
      </c>
      <c r="J52" s="17">
        <v>7200</v>
      </c>
      <c r="K52" s="18">
        <v>0</v>
      </c>
    </row>
    <row r="53" spans="2:11" x14ac:dyDescent="0.45">
      <c r="B53" s="9">
        <v>2</v>
      </c>
      <c r="C53" s="14">
        <v>45686</v>
      </c>
      <c r="D53" s="16" t="s">
        <v>27</v>
      </c>
      <c r="E53" s="9">
        <v>10801</v>
      </c>
      <c r="F53" s="15" t="s">
        <v>85</v>
      </c>
      <c r="G53" s="16" t="s">
        <v>12</v>
      </c>
      <c r="H53" s="16" t="s">
        <v>86</v>
      </c>
      <c r="I53" s="17">
        <v>2</v>
      </c>
      <c r="J53" s="17">
        <v>9000</v>
      </c>
      <c r="K53" s="18">
        <v>0</v>
      </c>
    </row>
    <row r="54" spans="2:11" x14ac:dyDescent="0.45">
      <c r="B54" s="9">
        <v>3</v>
      </c>
      <c r="C54" s="14">
        <v>45686</v>
      </c>
      <c r="D54" s="15" t="s">
        <v>27</v>
      </c>
      <c r="E54" s="9">
        <v>10801</v>
      </c>
      <c r="F54" s="15" t="s">
        <v>85</v>
      </c>
      <c r="G54" s="16" t="s">
        <v>12</v>
      </c>
      <c r="H54" s="16" t="s">
        <v>87</v>
      </c>
      <c r="I54" s="17">
        <v>3</v>
      </c>
      <c r="J54" s="17">
        <v>37500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45686</v>
      </c>
      <c r="D56" s="16" t="s">
        <v>29</v>
      </c>
      <c r="E56" s="9">
        <v>10802</v>
      </c>
      <c r="F56" s="16" t="s">
        <v>278</v>
      </c>
      <c r="G56" s="16" t="s">
        <v>12</v>
      </c>
      <c r="H56" s="16" t="s">
        <v>88</v>
      </c>
      <c r="I56" s="17">
        <v>1</v>
      </c>
      <c r="J56" s="17">
        <v>2500</v>
      </c>
      <c r="K56" s="18">
        <v>0</v>
      </c>
    </row>
    <row r="57" spans="2:11" x14ac:dyDescent="0.45">
      <c r="B57" s="9">
        <v>2</v>
      </c>
      <c r="C57" s="14">
        <v>45686</v>
      </c>
      <c r="D57" s="16" t="s">
        <v>29</v>
      </c>
      <c r="E57" s="9">
        <v>10802</v>
      </c>
      <c r="F57" s="16" t="s">
        <v>278</v>
      </c>
      <c r="G57" s="16" t="s">
        <v>13</v>
      </c>
      <c r="H57" s="16" t="s">
        <v>29</v>
      </c>
      <c r="I57" s="17">
        <v>1</v>
      </c>
      <c r="J57" s="17">
        <v>1160</v>
      </c>
      <c r="K57" s="18">
        <v>0</v>
      </c>
    </row>
    <row r="58" spans="2:11" x14ac:dyDescent="0.45">
      <c r="B58" s="9">
        <v>3</v>
      </c>
      <c r="C58" s="14">
        <v>45686</v>
      </c>
      <c r="D58" s="15" t="s">
        <v>29</v>
      </c>
      <c r="E58" s="9">
        <v>10795</v>
      </c>
      <c r="F58" s="16" t="s">
        <v>134</v>
      </c>
      <c r="G58" s="15" t="s">
        <v>14</v>
      </c>
      <c r="H58" s="16" t="s">
        <v>168</v>
      </c>
      <c r="I58" s="17">
        <v>1</v>
      </c>
      <c r="J58" s="17">
        <v>970</v>
      </c>
      <c r="K58" s="18">
        <v>0</v>
      </c>
    </row>
    <row r="59" spans="2:11" x14ac:dyDescent="0.45">
      <c r="B59" s="9">
        <v>4</v>
      </c>
      <c r="C59" s="14">
        <v>45686</v>
      </c>
      <c r="D59" s="16" t="s">
        <v>29</v>
      </c>
      <c r="E59" s="9">
        <v>10802</v>
      </c>
      <c r="F59" s="16" t="s">
        <v>278</v>
      </c>
      <c r="G59" s="16" t="s">
        <v>14</v>
      </c>
      <c r="H59" s="16" t="s">
        <v>88</v>
      </c>
      <c r="I59" s="17">
        <v>1</v>
      </c>
      <c r="J59" s="17">
        <v>3370</v>
      </c>
      <c r="K59" s="18">
        <v>0</v>
      </c>
    </row>
    <row r="60" spans="2:11" x14ac:dyDescent="0.45">
      <c r="B60" s="9" t="s">
        <v>37</v>
      </c>
      <c r="C60" s="14" t="s">
        <v>38</v>
      </c>
      <c r="D60" s="16" t="s">
        <v>39</v>
      </c>
      <c r="E60" s="9" t="s">
        <v>40</v>
      </c>
      <c r="F60" s="16" t="s">
        <v>41</v>
      </c>
      <c r="G60" s="16" t="s">
        <v>42</v>
      </c>
      <c r="H60" s="16" t="s">
        <v>43</v>
      </c>
      <c r="I60" s="17" t="s">
        <v>44</v>
      </c>
      <c r="J60" s="17" t="s">
        <v>45</v>
      </c>
      <c r="K60" s="18" t="s">
        <v>46</v>
      </c>
    </row>
    <row r="61" spans="2:11" x14ac:dyDescent="0.45">
      <c r="B61" s="9">
        <v>1</v>
      </c>
      <c r="C61" s="14">
        <v>45686</v>
      </c>
      <c r="D61" s="15" t="s">
        <v>32</v>
      </c>
      <c r="E61" s="9">
        <v>10797</v>
      </c>
      <c r="F61" s="16" t="s">
        <v>324</v>
      </c>
      <c r="G61" s="16" t="s">
        <v>20</v>
      </c>
      <c r="H61" s="16" t="s">
        <v>379</v>
      </c>
      <c r="I61" s="17">
        <v>5.4</v>
      </c>
      <c r="J61" s="17">
        <v>14170</v>
      </c>
      <c r="K61" s="18">
        <v>0</v>
      </c>
    </row>
    <row r="62" spans="2:11" x14ac:dyDescent="0.45">
      <c r="B62" s="9">
        <v>2</v>
      </c>
      <c r="C62" s="14">
        <v>45686</v>
      </c>
      <c r="D62" s="16" t="s">
        <v>32</v>
      </c>
      <c r="E62" s="9">
        <v>10803</v>
      </c>
      <c r="F62" s="16" t="s">
        <v>261</v>
      </c>
      <c r="G62" s="15" t="s">
        <v>20</v>
      </c>
      <c r="H62" s="15" t="s">
        <v>379</v>
      </c>
      <c r="I62" s="17">
        <v>10.3</v>
      </c>
      <c r="J62" s="17">
        <v>27810</v>
      </c>
      <c r="K62" s="18">
        <v>0</v>
      </c>
    </row>
    <row r="63" spans="2:11" x14ac:dyDescent="0.45">
      <c r="B63" s="9" t="s">
        <v>37</v>
      </c>
      <c r="C63" s="14" t="s">
        <v>38</v>
      </c>
      <c r="D63" s="16" t="s">
        <v>39</v>
      </c>
      <c r="E63" s="9" t="s">
        <v>40</v>
      </c>
      <c r="F63" s="16" t="s">
        <v>41</v>
      </c>
      <c r="G63" s="16" t="s">
        <v>42</v>
      </c>
      <c r="H63" s="16" t="s">
        <v>43</v>
      </c>
      <c r="I63" s="17" t="s">
        <v>44</v>
      </c>
      <c r="J63" s="17" t="s">
        <v>45</v>
      </c>
      <c r="K63" s="18" t="s">
        <v>46</v>
      </c>
    </row>
    <row r="64" spans="2:11" x14ac:dyDescent="0.45">
      <c r="B64" s="9">
        <v>1</v>
      </c>
      <c r="C64" s="14">
        <v>45686</v>
      </c>
      <c r="D64" s="16" t="s">
        <v>33</v>
      </c>
      <c r="E64" s="9">
        <v>10784</v>
      </c>
      <c r="F64" s="16" t="s">
        <v>134</v>
      </c>
      <c r="G64" s="16" t="s">
        <v>17</v>
      </c>
      <c r="H64" s="16" t="s">
        <v>170</v>
      </c>
      <c r="I64" s="17">
        <v>1</v>
      </c>
      <c r="J64" s="17">
        <v>260</v>
      </c>
      <c r="K64" s="18">
        <v>0</v>
      </c>
    </row>
    <row r="65" spans="2:11" x14ac:dyDescent="0.45">
      <c r="B65" s="9">
        <v>2</v>
      </c>
      <c r="C65" s="14">
        <v>45686</v>
      </c>
      <c r="D65" s="16" t="s">
        <v>33</v>
      </c>
      <c r="E65" s="9">
        <v>10787</v>
      </c>
      <c r="F65" s="16" t="s">
        <v>124</v>
      </c>
      <c r="G65" s="16" t="s">
        <v>17</v>
      </c>
      <c r="H65" s="16" t="s">
        <v>170</v>
      </c>
      <c r="I65" s="17">
        <v>1</v>
      </c>
      <c r="J65" s="17">
        <v>50</v>
      </c>
      <c r="K65" s="18">
        <v>0</v>
      </c>
    </row>
    <row r="66" spans="2:11" x14ac:dyDescent="0.45">
      <c r="B66" s="9">
        <v>3</v>
      </c>
      <c r="C66" s="14">
        <v>45686</v>
      </c>
      <c r="D66" s="15" t="s">
        <v>33</v>
      </c>
      <c r="E66" s="9">
        <v>10782</v>
      </c>
      <c r="F66" s="15" t="s">
        <v>124</v>
      </c>
      <c r="G66" s="15" t="s">
        <v>20</v>
      </c>
      <c r="H66" s="15" t="s">
        <v>183</v>
      </c>
      <c r="I66" s="17">
        <v>1</v>
      </c>
      <c r="J66" s="17">
        <v>400</v>
      </c>
      <c r="K66" s="18">
        <v>0</v>
      </c>
    </row>
    <row r="67" spans="2:11" x14ac:dyDescent="0.45">
      <c r="B67" s="9">
        <v>4</v>
      </c>
      <c r="C67" s="14">
        <v>45686</v>
      </c>
      <c r="D67" s="16" t="s">
        <v>33</v>
      </c>
      <c r="E67" s="9">
        <v>10783</v>
      </c>
      <c r="F67" s="16" t="s">
        <v>124</v>
      </c>
      <c r="G67" s="16" t="s">
        <v>20</v>
      </c>
      <c r="H67" s="16" t="s">
        <v>183</v>
      </c>
      <c r="I67" s="17">
        <v>1</v>
      </c>
      <c r="J67" s="17">
        <v>590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45686</v>
      </c>
      <c r="D69" s="16" t="s">
        <v>34</v>
      </c>
      <c r="E69" s="9">
        <v>10785</v>
      </c>
      <c r="F69" s="16" t="s">
        <v>124</v>
      </c>
      <c r="G69" s="16" t="s">
        <v>20</v>
      </c>
      <c r="H69" s="16" t="s">
        <v>247</v>
      </c>
      <c r="I69" s="17">
        <v>1</v>
      </c>
      <c r="J69" s="17">
        <v>300</v>
      </c>
      <c r="K69" s="18">
        <v>0</v>
      </c>
    </row>
    <row r="70" spans="2:11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1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1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4" priority="25">
      <formula>LEN(TRIM(B6))&gt;0</formula>
    </cfRule>
  </conditionalFormatting>
  <conditionalFormatting sqref="B27:K2005">
    <cfRule type="beginsWith" dxfId="73" priority="15" operator="beginsWith" text="GST">
      <formula>LEFT(B27,LEN("GST"))="GST"</formula>
    </cfRule>
    <cfRule type="beginsWith" dxfId="72" priority="16" operator="beginsWith" text="Total Cost">
      <formula>LEFT(B27,LEN("Total Cost"))="Total Cost"</formula>
    </cfRule>
    <cfRule type="beginsWith" dxfId="71" priority="17" operator="beginsWith" text="Quantity">
      <formula>LEFT(B27,LEN("Quantity"))="Quantity"</formula>
    </cfRule>
    <cfRule type="beginsWith" dxfId="70" priority="18" operator="beginsWith" text="Products">
      <formula>LEFT(B27,LEN("Products"))="Products"</formula>
    </cfRule>
    <cfRule type="beginsWith" dxfId="69" priority="19" operator="beginsWith" text="Section">
      <formula>LEFT(B27,LEN("Section"))="Section"</formula>
    </cfRule>
    <cfRule type="beginsWith" dxfId="68" priority="20" operator="beginsWith" text="Vendors">
      <formula>LEFT(B27,LEN("Vendors"))="Vendors"</formula>
    </cfRule>
    <cfRule type="beginsWith" dxfId="67" priority="21" operator="beginsWith" text="Invoice No">
      <formula>LEFT(B27,LEN("Invoice No"))="Invoice No"</formula>
    </cfRule>
    <cfRule type="beginsWith" dxfId="66" priority="22" operator="beginsWith" text="Categories">
      <formula>LEFT(B27,LEN("Categories"))="Categories"</formula>
    </cfRule>
    <cfRule type="beginsWith" dxfId="65" priority="23" operator="beginsWith" text="Date">
      <formula>LEFT(B27,LEN("Date"))="Date"</formula>
    </cfRule>
    <cfRule type="beginsWith" dxfId="64" priority="24" operator="beginsWith" text="#">
      <formula>LEFT(B27,LEN("#"))="#"</formula>
    </cfRule>
  </conditionalFormatting>
  <conditionalFormatting sqref="M9:M25">
    <cfRule type="notContainsBlanks" dxfId="63" priority="14">
      <formula>LEN(TRIM(M9))&gt;0</formula>
    </cfRule>
  </conditionalFormatting>
  <conditionalFormatting sqref="M27">
    <cfRule type="notContainsBlanks" dxfId="62" priority="13">
      <formula>LEN(TRIM(M27))&gt;0</formula>
    </cfRule>
  </conditionalFormatting>
  <conditionalFormatting sqref="M27">
    <cfRule type="beginsWith" dxfId="61" priority="3" operator="beginsWith" text="GST">
      <formula>LEFT(M27,LEN("GST"))="GST"</formula>
    </cfRule>
    <cfRule type="beginsWith" dxfId="60" priority="4" operator="beginsWith" text="Total Cost">
      <formula>LEFT(M27,LEN("Total Cost"))="Total Cost"</formula>
    </cfRule>
    <cfRule type="beginsWith" dxfId="59" priority="5" operator="beginsWith" text="Quantity">
      <formula>LEFT(M27,LEN("Quantity"))="Quantity"</formula>
    </cfRule>
    <cfRule type="beginsWith" dxfId="58" priority="6" operator="beginsWith" text="Products">
      <formula>LEFT(M27,LEN("Products"))="Products"</formula>
    </cfRule>
    <cfRule type="beginsWith" dxfId="57" priority="7" operator="beginsWith" text="Section">
      <formula>LEFT(M27,LEN("Section"))="Section"</formula>
    </cfRule>
    <cfRule type="beginsWith" dxfId="56" priority="8" operator="beginsWith" text="Vendors">
      <formula>LEFT(M27,LEN("Vendors"))="Vendors"</formula>
    </cfRule>
    <cfRule type="beginsWith" dxfId="55" priority="9" operator="beginsWith" text="Invoice No">
      <formula>LEFT(M27,LEN("Invoice No"))="Invoice No"</formula>
    </cfRule>
    <cfRule type="beginsWith" dxfId="54" priority="10" operator="beginsWith" text="Categories">
      <formula>LEFT(M27,LEN("Categories"))="Categories"</formula>
    </cfRule>
    <cfRule type="beginsWith" dxfId="53" priority="11" operator="beginsWith" text="Date">
      <formula>LEFT(M27,LEN("Date"))="Date"</formula>
    </cfRule>
    <cfRule type="beginsWith" dxfId="52" priority="12" operator="beginsWith" text="#">
      <formula>LEFT(M27,LEN("#"))="#"</formula>
    </cfRule>
  </conditionalFormatting>
  <conditionalFormatting sqref="M26">
    <cfRule type="notContainsBlanks" dxfId="51" priority="2">
      <formula>LEN(TRIM(M26))&gt;0</formula>
    </cfRule>
  </conditionalFormatting>
  <conditionalFormatting sqref="M26 E8">
    <cfRule type="duplicateValues" dxfId="5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4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(2025-01-03)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54659</v>
      </c>
      <c r="D6" s="23" t="s">
        <v>6</v>
      </c>
      <c r="E6" s="23">
        <v>158986</v>
      </c>
      <c r="F6" s="23" t="s">
        <v>6</v>
      </c>
      <c r="G6" s="23">
        <v>158986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568675</v>
      </c>
      <c r="D7" s="23" t="s">
        <v>8</v>
      </c>
      <c r="E7" s="23">
        <v>66636</v>
      </c>
      <c r="F7" s="24" t="s">
        <v>432</v>
      </c>
      <c r="G7" s="23">
        <v>142189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433</v>
      </c>
      <c r="C8" s="25">
        <v>623334</v>
      </c>
      <c r="D8" s="25" t="s">
        <v>9</v>
      </c>
      <c r="E8" s="25">
        <v>225622</v>
      </c>
      <c r="F8" s="26" t="s">
        <v>10</v>
      </c>
      <c r="G8" s="25">
        <v>301175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61954</v>
      </c>
      <c r="D10" s="9">
        <v>10859</v>
      </c>
      <c r="E10" s="9">
        <v>64743</v>
      </c>
      <c r="F10" s="9">
        <v>0</v>
      </c>
      <c r="G10" s="9">
        <v>4520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142076</v>
      </c>
    </row>
    <row r="11" spans="1:13" x14ac:dyDescent="0.45">
      <c r="B11" s="8" t="s">
        <v>22</v>
      </c>
      <c r="C11" s="9">
        <v>14145</v>
      </c>
      <c r="D11" s="9">
        <v>0</v>
      </c>
      <c r="E11" s="9">
        <v>0</v>
      </c>
      <c r="F11" s="9">
        <v>0</v>
      </c>
      <c r="G11" s="9">
        <v>9640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23785</v>
      </c>
    </row>
    <row r="12" spans="1:13" x14ac:dyDescent="0.45">
      <c r="B12" s="8" t="s">
        <v>23</v>
      </c>
      <c r="C12" s="9">
        <v>3925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3925</v>
      </c>
    </row>
    <row r="13" spans="1:13" x14ac:dyDescent="0.45">
      <c r="B13" s="8" t="s">
        <v>24</v>
      </c>
      <c r="C13" s="9">
        <v>0</v>
      </c>
      <c r="D13" s="9">
        <v>14630</v>
      </c>
      <c r="E13" s="9">
        <v>0</v>
      </c>
      <c r="F13" s="9">
        <v>0</v>
      </c>
      <c r="G13" s="9">
        <v>1080</v>
      </c>
      <c r="H13" s="9">
        <v>3600</v>
      </c>
      <c r="I13" s="9">
        <v>0</v>
      </c>
      <c r="J13" s="9">
        <v>0</v>
      </c>
      <c r="K13" s="9">
        <v>0</v>
      </c>
      <c r="M13" s="10">
        <f t="shared" si="0"/>
        <v>19310</v>
      </c>
    </row>
    <row r="14" spans="1:13" x14ac:dyDescent="0.45">
      <c r="B14" s="8" t="s">
        <v>25</v>
      </c>
      <c r="C14" s="9">
        <v>13036</v>
      </c>
      <c r="D14" s="9">
        <v>3900</v>
      </c>
      <c r="E14" s="9">
        <v>0</v>
      </c>
      <c r="F14" s="9">
        <v>0</v>
      </c>
      <c r="G14" s="9">
        <v>2680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19616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5500</v>
      </c>
      <c r="M16" s="10">
        <f t="shared" si="0"/>
        <v>5500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3059</v>
      </c>
      <c r="D18" s="9">
        <v>2560</v>
      </c>
      <c r="E18" s="9">
        <v>1741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7360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4050</v>
      </c>
      <c r="I22" s="9">
        <v>0</v>
      </c>
      <c r="J22" s="9">
        <v>0</v>
      </c>
      <c r="K22" s="9">
        <v>0</v>
      </c>
      <c r="M22" s="10">
        <f t="shared" si="0"/>
        <v>4050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96119</v>
      </c>
      <c r="D26" s="5">
        <v>31949</v>
      </c>
      <c r="E26" s="5">
        <v>66484</v>
      </c>
      <c r="F26" s="5">
        <v>0</v>
      </c>
      <c r="G26" s="5">
        <v>17920</v>
      </c>
      <c r="H26" s="5">
        <v>7650</v>
      </c>
      <c r="I26" s="5">
        <v>0</v>
      </c>
      <c r="J26" s="5">
        <v>0</v>
      </c>
      <c r="K26" s="5">
        <v>5500</v>
      </c>
      <c r="M26" s="5">
        <f>SUM(M10:M25)</f>
        <v>225622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45660</v>
      </c>
      <c r="D28" s="15" t="s">
        <v>21</v>
      </c>
      <c r="E28" s="9">
        <v>10187</v>
      </c>
      <c r="F28" s="15" t="s">
        <v>134</v>
      </c>
      <c r="G28" s="15" t="s">
        <v>12</v>
      </c>
      <c r="H28" s="16" t="s">
        <v>162</v>
      </c>
      <c r="I28" s="17">
        <v>2</v>
      </c>
      <c r="J28" s="17">
        <v>2300</v>
      </c>
      <c r="K28" s="18">
        <v>0</v>
      </c>
    </row>
    <row r="29" spans="1:13" x14ac:dyDescent="0.45">
      <c r="B29" s="9">
        <v>2</v>
      </c>
      <c r="C29" s="14">
        <v>45660</v>
      </c>
      <c r="D29" s="16" t="s">
        <v>21</v>
      </c>
      <c r="E29" s="9">
        <v>10187</v>
      </c>
      <c r="F29" s="15" t="s">
        <v>134</v>
      </c>
      <c r="G29" s="15" t="s">
        <v>12</v>
      </c>
      <c r="H29" s="16" t="s">
        <v>186</v>
      </c>
      <c r="I29" s="17">
        <v>6</v>
      </c>
      <c r="J29" s="17">
        <v>3900</v>
      </c>
      <c r="K29" s="18">
        <v>0</v>
      </c>
    </row>
    <row r="30" spans="1:13" x14ac:dyDescent="0.45">
      <c r="B30" s="9">
        <v>3</v>
      </c>
      <c r="C30" s="14">
        <v>45660</v>
      </c>
      <c r="D30" s="16" t="s">
        <v>21</v>
      </c>
      <c r="E30" s="9">
        <v>10189</v>
      </c>
      <c r="F30" s="15" t="s">
        <v>48</v>
      </c>
      <c r="G30" s="15" t="s">
        <v>12</v>
      </c>
      <c r="H30" s="16" t="s">
        <v>49</v>
      </c>
      <c r="I30" s="17">
        <v>12</v>
      </c>
      <c r="J30" s="17">
        <v>4200</v>
      </c>
      <c r="K30" s="18">
        <v>0</v>
      </c>
    </row>
    <row r="31" spans="1:13" x14ac:dyDescent="0.45">
      <c r="B31" s="9">
        <v>4</v>
      </c>
      <c r="C31" s="14">
        <v>45660</v>
      </c>
      <c r="D31" s="15" t="s">
        <v>21</v>
      </c>
      <c r="E31" s="9">
        <v>10189</v>
      </c>
      <c r="F31" s="15" t="s">
        <v>48</v>
      </c>
      <c r="G31" s="15" t="s">
        <v>12</v>
      </c>
      <c r="H31" s="16" t="s">
        <v>165</v>
      </c>
      <c r="I31" s="17">
        <v>1</v>
      </c>
      <c r="J31" s="17">
        <v>480</v>
      </c>
      <c r="K31" s="18">
        <v>0</v>
      </c>
    </row>
    <row r="32" spans="1:13" x14ac:dyDescent="0.45">
      <c r="B32" s="9">
        <v>5</v>
      </c>
      <c r="C32" s="14">
        <v>45660</v>
      </c>
      <c r="D32" s="15" t="s">
        <v>21</v>
      </c>
      <c r="E32" s="9">
        <v>10195</v>
      </c>
      <c r="F32" s="15" t="s">
        <v>189</v>
      </c>
      <c r="G32" s="15" t="s">
        <v>12</v>
      </c>
      <c r="H32" s="16" t="s">
        <v>190</v>
      </c>
      <c r="I32" s="17">
        <v>2</v>
      </c>
      <c r="J32" s="17">
        <v>4054</v>
      </c>
      <c r="K32" s="18">
        <v>0</v>
      </c>
    </row>
    <row r="33" spans="1:11" x14ac:dyDescent="0.45">
      <c r="B33" s="9">
        <v>6</v>
      </c>
      <c r="C33" s="14">
        <v>45660</v>
      </c>
      <c r="D33" s="15" t="s">
        <v>21</v>
      </c>
      <c r="E33" s="9">
        <v>10198</v>
      </c>
      <c r="F33" s="16" t="s">
        <v>204</v>
      </c>
      <c r="G33" s="16" t="s">
        <v>12</v>
      </c>
      <c r="H33" s="16" t="s">
        <v>205</v>
      </c>
      <c r="I33" s="17">
        <v>10</v>
      </c>
      <c r="J33" s="17">
        <v>8500</v>
      </c>
      <c r="K33" s="18">
        <v>0</v>
      </c>
    </row>
    <row r="34" spans="1:11" x14ac:dyDescent="0.45">
      <c r="B34" s="9">
        <v>7</v>
      </c>
      <c r="C34" s="14">
        <v>45660</v>
      </c>
      <c r="D34" s="15" t="s">
        <v>21</v>
      </c>
      <c r="E34" s="9">
        <v>10198</v>
      </c>
      <c r="F34" s="16" t="s">
        <v>204</v>
      </c>
      <c r="G34" s="16" t="s">
        <v>12</v>
      </c>
      <c r="H34" s="16" t="s">
        <v>288</v>
      </c>
      <c r="I34" s="17">
        <v>24</v>
      </c>
      <c r="J34" s="17">
        <v>9840</v>
      </c>
      <c r="K34" s="18">
        <v>0</v>
      </c>
    </row>
    <row r="35" spans="1:11" x14ac:dyDescent="0.45">
      <c r="B35" s="9">
        <v>8</v>
      </c>
      <c r="C35" s="14">
        <v>45660</v>
      </c>
      <c r="D35" s="15" t="s">
        <v>21</v>
      </c>
      <c r="E35" s="9">
        <v>10198</v>
      </c>
      <c r="F35" s="16" t="s">
        <v>204</v>
      </c>
      <c r="G35" s="16" t="s">
        <v>12</v>
      </c>
      <c r="H35" s="16" t="s">
        <v>54</v>
      </c>
      <c r="I35" s="17">
        <v>24</v>
      </c>
      <c r="J35" s="17">
        <v>13680</v>
      </c>
      <c r="K35" s="18">
        <v>0</v>
      </c>
    </row>
    <row r="36" spans="1:11" x14ac:dyDescent="0.45">
      <c r="B36" s="9">
        <v>9</v>
      </c>
      <c r="C36" s="14">
        <v>45660</v>
      </c>
      <c r="D36" s="15" t="s">
        <v>21</v>
      </c>
      <c r="E36" s="9">
        <v>10198</v>
      </c>
      <c r="F36" s="16" t="s">
        <v>204</v>
      </c>
      <c r="G36" s="15" t="s">
        <v>12</v>
      </c>
      <c r="H36" s="15" t="s">
        <v>162</v>
      </c>
      <c r="I36" s="17">
        <v>20</v>
      </c>
      <c r="J36" s="17">
        <v>15000</v>
      </c>
      <c r="K36" s="18">
        <v>0</v>
      </c>
    </row>
    <row r="37" spans="1:11" x14ac:dyDescent="0.45">
      <c r="B37" s="9">
        <v>10</v>
      </c>
      <c r="C37" s="14">
        <v>45660</v>
      </c>
      <c r="D37" s="15" t="s">
        <v>21</v>
      </c>
      <c r="E37" s="9">
        <v>10186</v>
      </c>
      <c r="F37" s="16" t="s">
        <v>137</v>
      </c>
      <c r="G37" s="16" t="s">
        <v>13</v>
      </c>
      <c r="H37" s="16" t="s">
        <v>138</v>
      </c>
      <c r="I37" s="17">
        <v>30</v>
      </c>
      <c r="J37" s="17">
        <v>10859</v>
      </c>
      <c r="K37" s="18">
        <v>0</v>
      </c>
    </row>
    <row r="38" spans="1:11" x14ac:dyDescent="0.45">
      <c r="B38" s="9">
        <v>11</v>
      </c>
      <c r="C38" s="14">
        <v>45660</v>
      </c>
      <c r="D38" s="15" t="s">
        <v>21</v>
      </c>
      <c r="E38" s="9">
        <v>10189</v>
      </c>
      <c r="F38" s="16" t="s">
        <v>48</v>
      </c>
      <c r="G38" s="16" t="s">
        <v>14</v>
      </c>
      <c r="H38" s="16" t="s">
        <v>199</v>
      </c>
      <c r="I38" s="17">
        <v>0.45</v>
      </c>
      <c r="J38" s="17">
        <v>20600</v>
      </c>
      <c r="K38" s="18">
        <v>0</v>
      </c>
    </row>
    <row r="39" spans="1:11" x14ac:dyDescent="0.45">
      <c r="B39" s="9">
        <v>12</v>
      </c>
      <c r="C39" s="14">
        <v>45660</v>
      </c>
      <c r="D39" s="15" t="s">
        <v>21</v>
      </c>
      <c r="E39" s="9">
        <v>10189</v>
      </c>
      <c r="F39" s="16" t="s">
        <v>48</v>
      </c>
      <c r="G39" s="16" t="s">
        <v>14</v>
      </c>
      <c r="H39" s="16" t="s">
        <v>63</v>
      </c>
      <c r="I39" s="17">
        <v>10</v>
      </c>
      <c r="J39" s="17">
        <v>1400</v>
      </c>
      <c r="K39" s="18">
        <v>0</v>
      </c>
    </row>
    <row r="40" spans="1:11" x14ac:dyDescent="0.45">
      <c r="B40" s="9">
        <v>13</v>
      </c>
      <c r="C40" s="14">
        <v>45660</v>
      </c>
      <c r="D40" s="15" t="s">
        <v>21</v>
      </c>
      <c r="E40" s="9">
        <v>10190</v>
      </c>
      <c r="F40" s="16" t="s">
        <v>53</v>
      </c>
      <c r="G40" s="15" t="s">
        <v>14</v>
      </c>
      <c r="H40" s="15" t="s">
        <v>109</v>
      </c>
      <c r="I40" s="17">
        <v>6</v>
      </c>
      <c r="J40" s="17">
        <v>3060</v>
      </c>
      <c r="K40" s="18">
        <v>0</v>
      </c>
    </row>
    <row r="41" spans="1:11" x14ac:dyDescent="0.45">
      <c r="B41" s="9">
        <v>14</v>
      </c>
      <c r="C41" s="14">
        <v>45660</v>
      </c>
      <c r="D41" s="16" t="s">
        <v>21</v>
      </c>
      <c r="E41" s="9">
        <v>10194</v>
      </c>
      <c r="F41" s="16" t="s">
        <v>95</v>
      </c>
      <c r="G41" s="16" t="s">
        <v>14</v>
      </c>
      <c r="H41" s="16" t="s">
        <v>221</v>
      </c>
      <c r="I41" s="17">
        <v>2</v>
      </c>
      <c r="J41" s="17">
        <v>6617</v>
      </c>
      <c r="K41" s="18">
        <v>1009</v>
      </c>
    </row>
    <row r="42" spans="1:11" x14ac:dyDescent="0.45">
      <c r="B42" s="9">
        <v>15</v>
      </c>
      <c r="C42" s="14">
        <v>45660</v>
      </c>
      <c r="D42" s="16" t="s">
        <v>21</v>
      </c>
      <c r="E42" s="9">
        <v>10197</v>
      </c>
      <c r="F42" s="16" t="s">
        <v>53</v>
      </c>
      <c r="G42" s="16" t="s">
        <v>14</v>
      </c>
      <c r="H42" s="16" t="s">
        <v>154</v>
      </c>
      <c r="I42" s="17">
        <v>10</v>
      </c>
      <c r="J42" s="17">
        <v>33066</v>
      </c>
      <c r="K42" s="18">
        <v>0</v>
      </c>
    </row>
    <row r="43" spans="1:11" x14ac:dyDescent="0.45">
      <c r="B43" s="9">
        <v>16</v>
      </c>
      <c r="C43" s="14">
        <v>45660</v>
      </c>
      <c r="D43" s="15" t="s">
        <v>21</v>
      </c>
      <c r="E43" s="9">
        <v>10181</v>
      </c>
      <c r="F43" s="16" t="s">
        <v>315</v>
      </c>
      <c r="G43" s="16" t="s">
        <v>16</v>
      </c>
      <c r="H43" s="16" t="s">
        <v>70</v>
      </c>
      <c r="I43" s="17">
        <v>341</v>
      </c>
      <c r="J43" s="17">
        <v>3420</v>
      </c>
      <c r="K43" s="18">
        <v>0</v>
      </c>
    </row>
    <row r="44" spans="1:11" s="7" customFormat="1" x14ac:dyDescent="0.45">
      <c r="A44" s="11"/>
      <c r="B44" s="9">
        <v>17</v>
      </c>
      <c r="C44" s="14">
        <v>45660</v>
      </c>
      <c r="D44" s="15" t="s">
        <v>21</v>
      </c>
      <c r="E44" s="9">
        <v>10182</v>
      </c>
      <c r="F44" s="16" t="s">
        <v>124</v>
      </c>
      <c r="G44" s="16" t="s">
        <v>16</v>
      </c>
      <c r="H44" s="16" t="s">
        <v>70</v>
      </c>
      <c r="I44" s="17">
        <v>60</v>
      </c>
      <c r="J44" s="17">
        <v>1100</v>
      </c>
      <c r="K44" s="18">
        <v>0</v>
      </c>
    </row>
    <row r="45" spans="1:11" s="7" customFormat="1" x14ac:dyDescent="0.45">
      <c r="A45" s="11"/>
      <c r="B45" s="9" t="s">
        <v>37</v>
      </c>
      <c r="C45" s="14" t="s">
        <v>38</v>
      </c>
      <c r="D45" s="15" t="s">
        <v>39</v>
      </c>
      <c r="E45" s="9" t="s">
        <v>40</v>
      </c>
      <c r="F45" s="16" t="s">
        <v>41</v>
      </c>
      <c r="G45" s="16" t="s">
        <v>42</v>
      </c>
      <c r="H45" s="16" t="s">
        <v>43</v>
      </c>
      <c r="I45" s="17" t="s">
        <v>44</v>
      </c>
      <c r="J45" s="17" t="s">
        <v>45</v>
      </c>
      <c r="K45" s="18" t="s">
        <v>46</v>
      </c>
    </row>
    <row r="46" spans="1:11" x14ac:dyDescent="0.45">
      <c r="B46" s="9">
        <v>1</v>
      </c>
      <c r="C46" s="14">
        <v>45660</v>
      </c>
      <c r="D46" s="16" t="s">
        <v>22</v>
      </c>
      <c r="E46" s="9">
        <v>10188</v>
      </c>
      <c r="F46" s="16" t="s">
        <v>48</v>
      </c>
      <c r="G46" s="16" t="s">
        <v>12</v>
      </c>
      <c r="H46" s="16" t="s">
        <v>71</v>
      </c>
      <c r="I46" s="17">
        <v>5</v>
      </c>
      <c r="J46" s="17">
        <v>6500</v>
      </c>
      <c r="K46" s="18">
        <v>0</v>
      </c>
    </row>
    <row r="47" spans="1:11" x14ac:dyDescent="0.45">
      <c r="B47" s="9">
        <v>2</v>
      </c>
      <c r="C47" s="14">
        <v>45660</v>
      </c>
      <c r="D47" s="16" t="s">
        <v>22</v>
      </c>
      <c r="E47" s="9">
        <v>10188</v>
      </c>
      <c r="F47" s="16" t="s">
        <v>48</v>
      </c>
      <c r="G47" s="16" t="s">
        <v>12</v>
      </c>
      <c r="H47" s="16" t="s">
        <v>258</v>
      </c>
      <c r="I47" s="17">
        <v>5</v>
      </c>
      <c r="J47" s="17">
        <v>6500</v>
      </c>
      <c r="K47" s="18">
        <v>0</v>
      </c>
    </row>
    <row r="48" spans="1:11" x14ac:dyDescent="0.45">
      <c r="B48" s="9">
        <v>3</v>
      </c>
      <c r="C48" s="14">
        <v>45660</v>
      </c>
      <c r="D48" s="15" t="s">
        <v>22</v>
      </c>
      <c r="E48" s="9">
        <v>10190</v>
      </c>
      <c r="F48" s="16" t="s">
        <v>53</v>
      </c>
      <c r="G48" s="16" t="s">
        <v>12</v>
      </c>
      <c r="H48" s="16" t="s">
        <v>252</v>
      </c>
      <c r="I48" s="17">
        <v>1</v>
      </c>
      <c r="J48" s="17">
        <v>1145</v>
      </c>
      <c r="K48" s="18">
        <v>0</v>
      </c>
    </row>
    <row r="49" spans="2:11" x14ac:dyDescent="0.45">
      <c r="B49" s="9">
        <v>4</v>
      </c>
      <c r="C49" s="14">
        <v>45660</v>
      </c>
      <c r="D49" s="16" t="s">
        <v>22</v>
      </c>
      <c r="E49" s="9">
        <v>10191</v>
      </c>
      <c r="F49" s="16" t="s">
        <v>324</v>
      </c>
      <c r="G49" s="16" t="s">
        <v>16</v>
      </c>
      <c r="H49" s="16" t="s">
        <v>22</v>
      </c>
      <c r="I49" s="17">
        <v>12.5</v>
      </c>
      <c r="J49" s="17">
        <v>9640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45660</v>
      </c>
      <c r="D51" s="16" t="s">
        <v>23</v>
      </c>
      <c r="E51" s="9">
        <v>10190</v>
      </c>
      <c r="F51" s="15" t="s">
        <v>53</v>
      </c>
      <c r="G51" s="16" t="s">
        <v>12</v>
      </c>
      <c r="H51" s="16" t="s">
        <v>111</v>
      </c>
      <c r="I51" s="17">
        <v>5</v>
      </c>
      <c r="J51" s="17">
        <v>3925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45660</v>
      </c>
      <c r="D53" s="16" t="s">
        <v>24</v>
      </c>
      <c r="E53" s="9">
        <v>10183</v>
      </c>
      <c r="F53" s="15" t="s">
        <v>72</v>
      </c>
      <c r="G53" s="16" t="s">
        <v>13</v>
      </c>
      <c r="H53" s="16" t="s">
        <v>73</v>
      </c>
      <c r="I53" s="17">
        <v>48</v>
      </c>
      <c r="J53" s="17">
        <v>1536</v>
      </c>
      <c r="K53" s="18">
        <v>0</v>
      </c>
    </row>
    <row r="54" spans="2:11" x14ac:dyDescent="0.45">
      <c r="B54" s="9">
        <v>2</v>
      </c>
      <c r="C54" s="14">
        <v>45660</v>
      </c>
      <c r="D54" s="15" t="s">
        <v>24</v>
      </c>
      <c r="E54" s="9">
        <v>10193</v>
      </c>
      <c r="F54" s="15" t="s">
        <v>72</v>
      </c>
      <c r="G54" s="16" t="s">
        <v>13</v>
      </c>
      <c r="H54" s="16" t="s">
        <v>73</v>
      </c>
      <c r="I54" s="17">
        <v>24</v>
      </c>
      <c r="J54" s="17">
        <v>768</v>
      </c>
      <c r="K54" s="18">
        <v>0</v>
      </c>
    </row>
    <row r="55" spans="2:11" x14ac:dyDescent="0.45">
      <c r="B55" s="9">
        <v>3</v>
      </c>
      <c r="C55" s="14">
        <v>45660</v>
      </c>
      <c r="D55" s="16" t="s">
        <v>24</v>
      </c>
      <c r="E55" s="9">
        <v>10193</v>
      </c>
      <c r="F55" s="16" t="s">
        <v>72</v>
      </c>
      <c r="G55" s="16" t="s">
        <v>13</v>
      </c>
      <c r="H55" s="16" t="s">
        <v>114</v>
      </c>
      <c r="I55" s="17">
        <v>2</v>
      </c>
      <c r="J55" s="17">
        <v>600</v>
      </c>
      <c r="K55" s="18">
        <v>0</v>
      </c>
    </row>
    <row r="56" spans="2:11" x14ac:dyDescent="0.45">
      <c r="B56" s="9">
        <v>4</v>
      </c>
      <c r="C56" s="14">
        <v>45660</v>
      </c>
      <c r="D56" s="16" t="s">
        <v>24</v>
      </c>
      <c r="E56" s="9">
        <v>10196</v>
      </c>
      <c r="F56" s="16" t="s">
        <v>76</v>
      </c>
      <c r="G56" s="16" t="s">
        <v>13</v>
      </c>
      <c r="H56" s="16" t="s">
        <v>77</v>
      </c>
      <c r="I56" s="17">
        <v>36</v>
      </c>
      <c r="J56" s="17">
        <v>3406</v>
      </c>
      <c r="K56" s="18">
        <v>286</v>
      </c>
    </row>
    <row r="57" spans="2:11" x14ac:dyDescent="0.45">
      <c r="B57" s="9">
        <v>5</v>
      </c>
      <c r="C57" s="14">
        <v>45660</v>
      </c>
      <c r="D57" s="16" t="s">
        <v>24</v>
      </c>
      <c r="E57" s="9">
        <v>10196</v>
      </c>
      <c r="F57" s="16" t="s">
        <v>76</v>
      </c>
      <c r="G57" s="16" t="s">
        <v>13</v>
      </c>
      <c r="H57" s="16" t="s">
        <v>78</v>
      </c>
      <c r="I57" s="17">
        <v>72</v>
      </c>
      <c r="J57" s="17">
        <v>6240</v>
      </c>
      <c r="K57" s="18">
        <v>0</v>
      </c>
    </row>
    <row r="58" spans="2:11" x14ac:dyDescent="0.45">
      <c r="B58" s="9">
        <v>6</v>
      </c>
      <c r="C58" s="14">
        <v>45660</v>
      </c>
      <c r="D58" s="15" t="s">
        <v>24</v>
      </c>
      <c r="E58" s="9">
        <v>10196</v>
      </c>
      <c r="F58" s="16" t="s">
        <v>76</v>
      </c>
      <c r="G58" s="15" t="s">
        <v>13</v>
      </c>
      <c r="H58" s="16" t="s">
        <v>79</v>
      </c>
      <c r="I58" s="17">
        <v>24</v>
      </c>
      <c r="J58" s="17">
        <v>2080</v>
      </c>
      <c r="K58" s="18">
        <v>0</v>
      </c>
    </row>
    <row r="59" spans="2:11" x14ac:dyDescent="0.45">
      <c r="B59" s="9">
        <v>7</v>
      </c>
      <c r="C59" s="14">
        <v>45660</v>
      </c>
      <c r="D59" s="16" t="s">
        <v>24</v>
      </c>
      <c r="E59" s="9">
        <v>10184</v>
      </c>
      <c r="F59" s="16" t="s">
        <v>115</v>
      </c>
      <c r="G59" s="16" t="s">
        <v>16</v>
      </c>
      <c r="H59" s="16" t="s">
        <v>116</v>
      </c>
      <c r="I59" s="17">
        <v>6</v>
      </c>
      <c r="J59" s="17">
        <v>1080</v>
      </c>
      <c r="K59" s="18">
        <v>0</v>
      </c>
    </row>
    <row r="60" spans="2:11" x14ac:dyDescent="0.45">
      <c r="B60" s="9">
        <v>8</v>
      </c>
      <c r="C60" s="14">
        <v>45660</v>
      </c>
      <c r="D60" s="16" t="s">
        <v>24</v>
      </c>
      <c r="E60" s="9">
        <v>10193</v>
      </c>
      <c r="F60" s="16" t="s">
        <v>72</v>
      </c>
      <c r="G60" s="16" t="s">
        <v>17</v>
      </c>
      <c r="H60" s="16" t="s">
        <v>117</v>
      </c>
      <c r="I60" s="17">
        <v>48</v>
      </c>
      <c r="J60" s="17">
        <v>3600</v>
      </c>
      <c r="K60" s="18">
        <v>0</v>
      </c>
    </row>
    <row r="61" spans="2:11" x14ac:dyDescent="0.45">
      <c r="B61" s="9" t="s">
        <v>37</v>
      </c>
      <c r="C61" s="14" t="s">
        <v>38</v>
      </c>
      <c r="D61" s="15" t="s">
        <v>39</v>
      </c>
      <c r="E61" s="9" t="s">
        <v>40</v>
      </c>
      <c r="F61" s="16" t="s">
        <v>41</v>
      </c>
      <c r="G61" s="16" t="s">
        <v>42</v>
      </c>
      <c r="H61" s="16" t="s">
        <v>43</v>
      </c>
      <c r="I61" s="17" t="s">
        <v>44</v>
      </c>
      <c r="J61" s="17" t="s">
        <v>45</v>
      </c>
      <c r="K61" s="18" t="s">
        <v>46</v>
      </c>
    </row>
    <row r="62" spans="2:11" x14ac:dyDescent="0.45">
      <c r="B62" s="9">
        <v>1</v>
      </c>
      <c r="C62" s="14">
        <v>45660</v>
      </c>
      <c r="D62" s="16" t="s">
        <v>25</v>
      </c>
      <c r="E62" s="9">
        <v>10199</v>
      </c>
      <c r="F62" s="16" t="s">
        <v>83</v>
      </c>
      <c r="G62" s="15" t="s">
        <v>12</v>
      </c>
      <c r="H62" s="15" t="s">
        <v>84</v>
      </c>
      <c r="I62" s="17">
        <v>1</v>
      </c>
      <c r="J62" s="17">
        <v>13036</v>
      </c>
      <c r="K62" s="18">
        <v>0</v>
      </c>
    </row>
    <row r="63" spans="2:11" x14ac:dyDescent="0.45">
      <c r="B63" s="9">
        <v>2</v>
      </c>
      <c r="C63" s="14">
        <v>45660</v>
      </c>
      <c r="D63" s="16" t="s">
        <v>25</v>
      </c>
      <c r="E63" s="9">
        <v>10199</v>
      </c>
      <c r="F63" s="16" t="s">
        <v>83</v>
      </c>
      <c r="G63" s="16" t="s">
        <v>13</v>
      </c>
      <c r="H63" s="16" t="s">
        <v>84</v>
      </c>
      <c r="I63" s="17">
        <v>1</v>
      </c>
      <c r="J63" s="17">
        <v>3900</v>
      </c>
      <c r="K63" s="18">
        <v>0</v>
      </c>
    </row>
    <row r="64" spans="2:11" x14ac:dyDescent="0.45">
      <c r="B64" s="9">
        <v>3</v>
      </c>
      <c r="C64" s="14">
        <v>45660</v>
      </c>
      <c r="D64" s="16" t="s">
        <v>25</v>
      </c>
      <c r="E64" s="9">
        <v>10199</v>
      </c>
      <c r="F64" s="16" t="s">
        <v>83</v>
      </c>
      <c r="G64" s="16" t="s">
        <v>16</v>
      </c>
      <c r="H64" s="16" t="s">
        <v>84</v>
      </c>
      <c r="I64" s="17">
        <v>1</v>
      </c>
      <c r="J64" s="17">
        <v>2680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45660</v>
      </c>
      <c r="D66" s="15" t="s">
        <v>27</v>
      </c>
      <c r="E66" s="9">
        <v>10185</v>
      </c>
      <c r="F66" s="15" t="s">
        <v>124</v>
      </c>
      <c r="G66" s="15" t="s">
        <v>20</v>
      </c>
      <c r="H66" s="15" t="s">
        <v>148</v>
      </c>
      <c r="I66" s="17">
        <v>1</v>
      </c>
      <c r="J66" s="17">
        <v>5500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45660</v>
      </c>
      <c r="D68" s="16" t="s">
        <v>29</v>
      </c>
      <c r="E68" s="9">
        <v>10192</v>
      </c>
      <c r="F68" s="16" t="s">
        <v>278</v>
      </c>
      <c r="G68" s="16" t="s">
        <v>12</v>
      </c>
      <c r="H68" s="16" t="s">
        <v>88</v>
      </c>
      <c r="I68" s="17">
        <v>1</v>
      </c>
      <c r="J68" s="17">
        <v>3059</v>
      </c>
      <c r="K68" s="18">
        <v>0</v>
      </c>
    </row>
    <row r="69" spans="2:11" x14ac:dyDescent="0.45">
      <c r="B69" s="9">
        <v>2</v>
      </c>
      <c r="C69" s="14">
        <v>45660</v>
      </c>
      <c r="D69" s="16" t="s">
        <v>29</v>
      </c>
      <c r="E69" s="9">
        <v>10192</v>
      </c>
      <c r="F69" s="16" t="s">
        <v>278</v>
      </c>
      <c r="G69" s="16" t="s">
        <v>13</v>
      </c>
      <c r="H69" s="16" t="s">
        <v>29</v>
      </c>
      <c r="I69" s="17">
        <v>1</v>
      </c>
      <c r="J69" s="17">
        <v>2560</v>
      </c>
      <c r="K69" s="18">
        <v>0</v>
      </c>
    </row>
    <row r="70" spans="2:11" x14ac:dyDescent="0.45">
      <c r="B70" s="9">
        <v>3</v>
      </c>
      <c r="C70" s="14">
        <v>45660</v>
      </c>
      <c r="D70" s="16" t="s">
        <v>29</v>
      </c>
      <c r="E70" s="9">
        <v>10189</v>
      </c>
      <c r="F70" s="16" t="s">
        <v>48</v>
      </c>
      <c r="G70" s="16" t="s">
        <v>14</v>
      </c>
      <c r="H70" s="16" t="s">
        <v>149</v>
      </c>
      <c r="I70" s="17">
        <v>1</v>
      </c>
      <c r="J70" s="17">
        <v>280</v>
      </c>
      <c r="K70" s="18">
        <v>0</v>
      </c>
    </row>
    <row r="71" spans="2:11" x14ac:dyDescent="0.45">
      <c r="B71" s="9">
        <v>4</v>
      </c>
      <c r="C71" s="14">
        <v>45660</v>
      </c>
      <c r="D71" s="16" t="s">
        <v>29</v>
      </c>
      <c r="E71" s="9">
        <v>10192</v>
      </c>
      <c r="F71" s="16" t="s">
        <v>278</v>
      </c>
      <c r="G71" s="16" t="s">
        <v>14</v>
      </c>
      <c r="H71" s="16" t="s">
        <v>88</v>
      </c>
      <c r="I71" s="17">
        <v>1</v>
      </c>
      <c r="J71" s="17">
        <v>1461</v>
      </c>
      <c r="K71" s="18">
        <v>0</v>
      </c>
    </row>
    <row r="72" spans="2:11" x14ac:dyDescent="0.45">
      <c r="B72" s="9" t="s">
        <v>37</v>
      </c>
      <c r="C72" s="14" t="s">
        <v>38</v>
      </c>
      <c r="D72" s="16" t="s">
        <v>39</v>
      </c>
      <c r="E72" s="9" t="s">
        <v>40</v>
      </c>
      <c r="F72" s="16" t="s">
        <v>41</v>
      </c>
      <c r="G72" s="16" t="s">
        <v>42</v>
      </c>
      <c r="H72" s="16" t="s">
        <v>43</v>
      </c>
      <c r="I72" s="17" t="s">
        <v>44</v>
      </c>
      <c r="J72" s="17" t="s">
        <v>45</v>
      </c>
      <c r="K72" s="18" t="s">
        <v>46</v>
      </c>
    </row>
    <row r="73" spans="2:11" x14ac:dyDescent="0.45">
      <c r="B73" s="9">
        <v>1</v>
      </c>
      <c r="C73" s="14">
        <v>45660</v>
      </c>
      <c r="D73" s="16" t="s">
        <v>33</v>
      </c>
      <c r="E73" s="9">
        <v>10192</v>
      </c>
      <c r="F73" s="16" t="s">
        <v>278</v>
      </c>
      <c r="G73" s="16" t="s">
        <v>17</v>
      </c>
      <c r="H73" s="16" t="s">
        <v>150</v>
      </c>
      <c r="I73" s="17">
        <v>10</v>
      </c>
      <c r="J73" s="17">
        <v>3000</v>
      </c>
      <c r="K73" s="18">
        <v>0</v>
      </c>
    </row>
    <row r="74" spans="2:11" x14ac:dyDescent="0.45">
      <c r="B74" s="9">
        <v>2</v>
      </c>
      <c r="C74" s="14">
        <v>45660</v>
      </c>
      <c r="D74" s="16" t="s">
        <v>33</v>
      </c>
      <c r="E74" s="9">
        <v>10192</v>
      </c>
      <c r="F74" s="16" t="s">
        <v>278</v>
      </c>
      <c r="G74" s="16" t="s">
        <v>17</v>
      </c>
      <c r="H74" s="16" t="s">
        <v>123</v>
      </c>
      <c r="I74" s="17">
        <v>3</v>
      </c>
      <c r="J74" s="17">
        <v>1050</v>
      </c>
      <c r="K74" s="18">
        <v>0</v>
      </c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37" priority="25">
      <formula>LEN(TRIM(B6))&gt;0</formula>
    </cfRule>
  </conditionalFormatting>
  <conditionalFormatting sqref="B27:K2005">
    <cfRule type="beginsWith" dxfId="736" priority="15" operator="beginsWith" text="GST">
      <formula>LEFT(B27,LEN("GST"))="GST"</formula>
    </cfRule>
    <cfRule type="beginsWith" dxfId="735" priority="16" operator="beginsWith" text="Total Cost">
      <formula>LEFT(B27,LEN("Total Cost"))="Total Cost"</formula>
    </cfRule>
    <cfRule type="beginsWith" dxfId="734" priority="17" operator="beginsWith" text="Quantity">
      <formula>LEFT(B27,LEN("Quantity"))="Quantity"</formula>
    </cfRule>
    <cfRule type="beginsWith" dxfId="733" priority="18" operator="beginsWith" text="Products">
      <formula>LEFT(B27,LEN("Products"))="Products"</formula>
    </cfRule>
    <cfRule type="beginsWith" dxfId="732" priority="19" operator="beginsWith" text="Section">
      <formula>LEFT(B27,LEN("Section"))="Section"</formula>
    </cfRule>
    <cfRule type="beginsWith" dxfId="731" priority="20" operator="beginsWith" text="Vendors">
      <formula>LEFT(B27,LEN("Vendors"))="Vendors"</formula>
    </cfRule>
    <cfRule type="beginsWith" dxfId="730" priority="21" operator="beginsWith" text="Invoice No">
      <formula>LEFT(B27,LEN("Invoice No"))="Invoice No"</formula>
    </cfRule>
    <cfRule type="beginsWith" dxfId="729" priority="22" operator="beginsWith" text="Categories">
      <formula>LEFT(B27,LEN("Categories"))="Categories"</formula>
    </cfRule>
    <cfRule type="beginsWith" dxfId="728" priority="23" operator="beginsWith" text="Date">
      <formula>LEFT(B27,LEN("Date"))="Date"</formula>
    </cfRule>
    <cfRule type="beginsWith" dxfId="727" priority="24" operator="beginsWith" text="#">
      <formula>LEFT(B27,LEN("#"))="#"</formula>
    </cfRule>
  </conditionalFormatting>
  <conditionalFormatting sqref="M9:M25">
    <cfRule type="notContainsBlanks" dxfId="726" priority="14">
      <formula>LEN(TRIM(M9))&gt;0</formula>
    </cfRule>
  </conditionalFormatting>
  <conditionalFormatting sqref="M27">
    <cfRule type="notContainsBlanks" dxfId="725" priority="13">
      <formula>LEN(TRIM(M27))&gt;0</formula>
    </cfRule>
  </conditionalFormatting>
  <conditionalFormatting sqref="M27">
    <cfRule type="beginsWith" dxfId="724" priority="3" operator="beginsWith" text="GST">
      <formula>LEFT(M27,LEN("GST"))="GST"</formula>
    </cfRule>
    <cfRule type="beginsWith" dxfId="723" priority="4" operator="beginsWith" text="Total Cost">
      <formula>LEFT(M27,LEN("Total Cost"))="Total Cost"</formula>
    </cfRule>
    <cfRule type="beginsWith" dxfId="722" priority="5" operator="beginsWith" text="Quantity">
      <formula>LEFT(M27,LEN("Quantity"))="Quantity"</formula>
    </cfRule>
    <cfRule type="beginsWith" dxfId="721" priority="6" operator="beginsWith" text="Products">
      <formula>LEFT(M27,LEN("Products"))="Products"</formula>
    </cfRule>
    <cfRule type="beginsWith" dxfId="720" priority="7" operator="beginsWith" text="Section">
      <formula>LEFT(M27,LEN("Section"))="Section"</formula>
    </cfRule>
    <cfRule type="beginsWith" dxfId="719" priority="8" operator="beginsWith" text="Vendors">
      <formula>LEFT(M27,LEN("Vendors"))="Vendors"</formula>
    </cfRule>
    <cfRule type="beginsWith" dxfId="718" priority="9" operator="beginsWith" text="Invoice No">
      <formula>LEFT(M27,LEN("Invoice No"))="Invoice No"</formula>
    </cfRule>
    <cfRule type="beginsWith" dxfId="717" priority="10" operator="beginsWith" text="Categories">
      <formula>LEFT(M27,LEN("Categories"))="Categories"</formula>
    </cfRule>
    <cfRule type="beginsWith" dxfId="716" priority="11" operator="beginsWith" text="Date">
      <formula>LEFT(M27,LEN("Date"))="Date"</formula>
    </cfRule>
    <cfRule type="beginsWith" dxfId="715" priority="12" operator="beginsWith" text="#">
      <formula>LEFT(M27,LEN("#"))="#"</formula>
    </cfRule>
  </conditionalFormatting>
  <conditionalFormatting sqref="M26">
    <cfRule type="notContainsBlanks" dxfId="714" priority="2">
      <formula>LEN(TRIM(M26))&gt;0</formula>
    </cfRule>
  </conditionalFormatting>
  <conditionalFormatting sqref="M26 E8">
    <cfRule type="duplicateValues" dxfId="7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67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(2025-01-30)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34520</v>
      </c>
      <c r="D6" s="23" t="s">
        <v>6</v>
      </c>
      <c r="E6" s="23">
        <v>1743370</v>
      </c>
      <c r="F6" s="23" t="s">
        <v>6</v>
      </c>
      <c r="G6" s="23">
        <v>1743370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483871</v>
      </c>
      <c r="D7" s="23" t="s">
        <v>8</v>
      </c>
      <c r="E7" s="23">
        <v>49125</v>
      </c>
      <c r="F7" s="24" t="s">
        <v>486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487</v>
      </c>
      <c r="C8" s="25">
        <v>518391</v>
      </c>
      <c r="D8" s="25" t="s">
        <v>9</v>
      </c>
      <c r="E8" s="25">
        <v>1792495</v>
      </c>
      <c r="F8" s="26" t="s">
        <v>10</v>
      </c>
      <c r="G8" s="25">
        <v>1743370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32145</v>
      </c>
      <c r="D10" s="9">
        <v>3500</v>
      </c>
      <c r="E10" s="9">
        <v>12999</v>
      </c>
      <c r="F10" s="9">
        <v>0</v>
      </c>
      <c r="G10" s="9">
        <v>1100</v>
      </c>
      <c r="H10" s="9">
        <v>0</v>
      </c>
      <c r="I10" s="9">
        <v>0</v>
      </c>
      <c r="J10" s="9">
        <v>0</v>
      </c>
      <c r="K10" s="9">
        <v>4000</v>
      </c>
      <c r="M10" s="10">
        <f>SUM(C10:L10)</f>
        <v>53744</v>
      </c>
    </row>
    <row r="11" spans="1:13" x14ac:dyDescent="0.45">
      <c r="B11" s="8" t="s">
        <v>22</v>
      </c>
      <c r="C11" s="9">
        <v>5180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5180</v>
      </c>
    </row>
    <row r="12" spans="1:13" x14ac:dyDescent="0.45">
      <c r="B12" s="8" t="s">
        <v>23</v>
      </c>
      <c r="C12" s="9">
        <v>17325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17325</v>
      </c>
    </row>
    <row r="13" spans="1:13" x14ac:dyDescent="0.45">
      <c r="B13" s="8" t="s">
        <v>24</v>
      </c>
      <c r="C13" s="9">
        <v>0</v>
      </c>
      <c r="D13" s="9">
        <v>4136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5216</v>
      </c>
    </row>
    <row r="14" spans="1:13" x14ac:dyDescent="0.45">
      <c r="B14" s="8" t="s">
        <v>25</v>
      </c>
      <c r="C14" s="9">
        <v>12770</v>
      </c>
      <c r="D14" s="9">
        <v>3836</v>
      </c>
      <c r="E14" s="9">
        <v>0</v>
      </c>
      <c r="F14" s="9">
        <v>0</v>
      </c>
      <c r="G14" s="9">
        <v>3194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19800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773225</v>
      </c>
      <c r="M16" s="10">
        <f t="shared" si="0"/>
        <v>773225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6500</v>
      </c>
      <c r="D18" s="9">
        <v>2310</v>
      </c>
      <c r="E18" s="9">
        <v>1200</v>
      </c>
      <c r="F18" s="9">
        <v>0</v>
      </c>
      <c r="G18" s="9">
        <v>0</v>
      </c>
      <c r="H18" s="9">
        <v>1600</v>
      </c>
      <c r="I18" s="9">
        <v>0</v>
      </c>
      <c r="J18" s="9">
        <v>0</v>
      </c>
      <c r="K18" s="9">
        <v>0</v>
      </c>
      <c r="M18" s="10">
        <f t="shared" si="0"/>
        <v>11610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129000</v>
      </c>
      <c r="M21" s="10">
        <f t="shared" si="0"/>
        <v>129000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701395</v>
      </c>
      <c r="M22" s="10">
        <f t="shared" si="0"/>
        <v>701395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76000</v>
      </c>
      <c r="K23" s="9">
        <v>0</v>
      </c>
      <c r="M23" s="10">
        <f t="shared" si="0"/>
        <v>76000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73920</v>
      </c>
      <c r="D26" s="5">
        <v>13782</v>
      </c>
      <c r="E26" s="5">
        <v>14199</v>
      </c>
      <c r="F26" s="5">
        <v>0</v>
      </c>
      <c r="G26" s="5">
        <v>5374</v>
      </c>
      <c r="H26" s="5">
        <v>1600</v>
      </c>
      <c r="I26" s="5">
        <v>0</v>
      </c>
      <c r="J26" s="5">
        <v>76000</v>
      </c>
      <c r="K26" s="5">
        <v>1607620</v>
      </c>
      <c r="M26" s="5">
        <f>SUM(M10:M25)</f>
        <v>1792495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45687</v>
      </c>
      <c r="D28" s="15" t="s">
        <v>21</v>
      </c>
      <c r="E28" s="9">
        <v>10814</v>
      </c>
      <c r="F28" s="15" t="s">
        <v>53</v>
      </c>
      <c r="G28" s="15" t="s">
        <v>12</v>
      </c>
      <c r="H28" s="16" t="s">
        <v>49</v>
      </c>
      <c r="I28" s="17">
        <v>2</v>
      </c>
      <c r="J28" s="17">
        <v>350</v>
      </c>
      <c r="K28" s="18">
        <v>0</v>
      </c>
    </row>
    <row r="29" spans="1:13" x14ac:dyDescent="0.45">
      <c r="B29" s="9">
        <v>2</v>
      </c>
      <c r="C29" s="14">
        <v>45687</v>
      </c>
      <c r="D29" s="16" t="s">
        <v>21</v>
      </c>
      <c r="E29" s="9">
        <v>10815</v>
      </c>
      <c r="F29" s="15" t="s">
        <v>53</v>
      </c>
      <c r="G29" s="15" t="s">
        <v>12</v>
      </c>
      <c r="H29" s="16" t="s">
        <v>97</v>
      </c>
      <c r="I29" s="17">
        <v>4</v>
      </c>
      <c r="J29" s="17">
        <v>700</v>
      </c>
      <c r="K29" s="18">
        <v>0</v>
      </c>
    </row>
    <row r="30" spans="1:13" x14ac:dyDescent="0.45">
      <c r="B30" s="9">
        <v>3</v>
      </c>
      <c r="C30" s="14">
        <v>45687</v>
      </c>
      <c r="D30" s="16" t="s">
        <v>21</v>
      </c>
      <c r="E30" s="9">
        <v>10816</v>
      </c>
      <c r="F30" s="15" t="s">
        <v>53</v>
      </c>
      <c r="G30" s="15" t="s">
        <v>12</v>
      </c>
      <c r="H30" s="16" t="s">
        <v>230</v>
      </c>
      <c r="I30" s="17">
        <v>1</v>
      </c>
      <c r="J30" s="17">
        <v>5335</v>
      </c>
      <c r="K30" s="18">
        <v>0</v>
      </c>
    </row>
    <row r="31" spans="1:13" x14ac:dyDescent="0.45">
      <c r="B31" s="9">
        <v>4</v>
      </c>
      <c r="C31" s="14">
        <v>45687</v>
      </c>
      <c r="D31" s="15" t="s">
        <v>21</v>
      </c>
      <c r="E31" s="9">
        <v>10817</v>
      </c>
      <c r="F31" s="15" t="s">
        <v>48</v>
      </c>
      <c r="G31" s="15" t="s">
        <v>12</v>
      </c>
      <c r="H31" s="16" t="s">
        <v>230</v>
      </c>
      <c r="I31" s="17">
        <v>1</v>
      </c>
      <c r="J31" s="17">
        <v>9800</v>
      </c>
      <c r="K31" s="18">
        <v>0</v>
      </c>
    </row>
    <row r="32" spans="1:13" x14ac:dyDescent="0.45">
      <c r="B32" s="9">
        <v>5</v>
      </c>
      <c r="C32" s="14">
        <v>45687</v>
      </c>
      <c r="D32" s="15" t="s">
        <v>21</v>
      </c>
      <c r="E32" s="9">
        <v>10823</v>
      </c>
      <c r="F32" s="15" t="s">
        <v>101</v>
      </c>
      <c r="G32" s="15" t="s">
        <v>12</v>
      </c>
      <c r="H32" s="16" t="s">
        <v>102</v>
      </c>
      <c r="I32" s="17">
        <v>5</v>
      </c>
      <c r="J32" s="17">
        <v>3960</v>
      </c>
      <c r="K32" s="18">
        <v>0</v>
      </c>
    </row>
    <row r="33" spans="1:11" x14ac:dyDescent="0.45">
      <c r="B33" s="9">
        <v>6</v>
      </c>
      <c r="C33" s="14">
        <v>45687</v>
      </c>
      <c r="D33" s="15" t="s">
        <v>21</v>
      </c>
      <c r="E33" s="9">
        <v>10826</v>
      </c>
      <c r="F33" s="16" t="s">
        <v>182</v>
      </c>
      <c r="G33" s="16" t="s">
        <v>12</v>
      </c>
      <c r="H33" s="16" t="s">
        <v>59</v>
      </c>
      <c r="I33" s="17">
        <v>10</v>
      </c>
      <c r="J33" s="17">
        <v>12000</v>
      </c>
      <c r="K33" s="18">
        <v>0</v>
      </c>
    </row>
    <row r="34" spans="1:11" x14ac:dyDescent="0.45">
      <c r="B34" s="9">
        <v>7</v>
      </c>
      <c r="C34" s="14">
        <v>45687</v>
      </c>
      <c r="D34" s="15" t="s">
        <v>21</v>
      </c>
      <c r="E34" s="9">
        <v>10817</v>
      </c>
      <c r="F34" s="16" t="s">
        <v>48</v>
      </c>
      <c r="G34" s="16" t="s">
        <v>13</v>
      </c>
      <c r="H34" s="16" t="s">
        <v>231</v>
      </c>
      <c r="I34" s="17">
        <v>1</v>
      </c>
      <c r="J34" s="17">
        <v>3500</v>
      </c>
      <c r="K34" s="18">
        <v>0</v>
      </c>
    </row>
    <row r="35" spans="1:11" x14ac:dyDescent="0.45">
      <c r="B35" s="9">
        <v>8</v>
      </c>
      <c r="C35" s="14">
        <v>45687</v>
      </c>
      <c r="D35" s="15" t="s">
        <v>21</v>
      </c>
      <c r="E35" s="9">
        <v>10817</v>
      </c>
      <c r="F35" s="16" t="s">
        <v>48</v>
      </c>
      <c r="G35" s="16" t="s">
        <v>14</v>
      </c>
      <c r="H35" s="16" t="s">
        <v>232</v>
      </c>
      <c r="I35" s="17">
        <v>1</v>
      </c>
      <c r="J35" s="17">
        <v>2700</v>
      </c>
      <c r="K35" s="18">
        <v>0</v>
      </c>
    </row>
    <row r="36" spans="1:11" x14ac:dyDescent="0.45">
      <c r="B36" s="9">
        <v>9</v>
      </c>
      <c r="C36" s="14">
        <v>45687</v>
      </c>
      <c r="D36" s="15" t="s">
        <v>21</v>
      </c>
      <c r="E36" s="9">
        <v>10819</v>
      </c>
      <c r="F36" s="16" t="s">
        <v>99</v>
      </c>
      <c r="G36" s="15" t="s">
        <v>14</v>
      </c>
      <c r="H36" s="15" t="s">
        <v>107</v>
      </c>
      <c r="I36" s="17">
        <v>6</v>
      </c>
      <c r="J36" s="17">
        <v>3900</v>
      </c>
      <c r="K36" s="18">
        <v>0</v>
      </c>
    </row>
    <row r="37" spans="1:11" x14ac:dyDescent="0.45">
      <c r="B37" s="9">
        <v>10</v>
      </c>
      <c r="C37" s="14">
        <v>45687</v>
      </c>
      <c r="D37" s="15" t="s">
        <v>21</v>
      </c>
      <c r="E37" s="9">
        <v>10824</v>
      </c>
      <c r="F37" s="16" t="s">
        <v>95</v>
      </c>
      <c r="G37" s="16" t="s">
        <v>14</v>
      </c>
      <c r="H37" s="16" t="s">
        <v>221</v>
      </c>
      <c r="I37" s="17">
        <v>2</v>
      </c>
      <c r="J37" s="17">
        <v>6399</v>
      </c>
      <c r="K37" s="18">
        <v>0</v>
      </c>
    </row>
    <row r="38" spans="1:11" x14ac:dyDescent="0.45">
      <c r="B38" s="9">
        <v>11</v>
      </c>
      <c r="C38" s="14">
        <v>45687</v>
      </c>
      <c r="D38" s="15" t="s">
        <v>21</v>
      </c>
      <c r="E38" s="9">
        <v>10805</v>
      </c>
      <c r="F38" s="16" t="s">
        <v>124</v>
      </c>
      <c r="G38" s="16" t="s">
        <v>16</v>
      </c>
      <c r="H38" s="16" t="s">
        <v>70</v>
      </c>
      <c r="I38" s="17">
        <v>60</v>
      </c>
      <c r="J38" s="17">
        <v>1100</v>
      </c>
      <c r="K38" s="18">
        <v>0</v>
      </c>
    </row>
    <row r="39" spans="1:11" x14ac:dyDescent="0.45">
      <c r="B39" s="9">
        <v>12</v>
      </c>
      <c r="C39" s="14">
        <v>45687</v>
      </c>
      <c r="D39" s="15" t="s">
        <v>21</v>
      </c>
      <c r="E39" s="9">
        <v>10817</v>
      </c>
      <c r="F39" s="16" t="s">
        <v>48</v>
      </c>
      <c r="G39" s="16" t="s">
        <v>20</v>
      </c>
      <c r="H39" s="16" t="s">
        <v>321</v>
      </c>
      <c r="I39" s="17">
        <v>1</v>
      </c>
      <c r="J39" s="17">
        <v>4000</v>
      </c>
      <c r="K39" s="18">
        <v>0</v>
      </c>
    </row>
    <row r="40" spans="1:11" x14ac:dyDescent="0.45">
      <c r="B40" s="9" t="s">
        <v>37</v>
      </c>
      <c r="C40" s="14" t="s">
        <v>38</v>
      </c>
      <c r="D40" s="15" t="s">
        <v>39</v>
      </c>
      <c r="E40" s="9" t="s">
        <v>40</v>
      </c>
      <c r="F40" s="16" t="s">
        <v>41</v>
      </c>
      <c r="G40" s="15" t="s">
        <v>42</v>
      </c>
      <c r="H40" s="15" t="s">
        <v>43</v>
      </c>
      <c r="I40" s="17" t="s">
        <v>44</v>
      </c>
      <c r="J40" s="17" t="s">
        <v>45</v>
      </c>
      <c r="K40" s="18" t="s">
        <v>46</v>
      </c>
    </row>
    <row r="41" spans="1:11" x14ac:dyDescent="0.45">
      <c r="B41" s="9">
        <v>1</v>
      </c>
      <c r="C41" s="14">
        <v>45687</v>
      </c>
      <c r="D41" s="16" t="s">
        <v>22</v>
      </c>
      <c r="E41" s="9">
        <v>10818</v>
      </c>
      <c r="F41" s="16" t="s">
        <v>325</v>
      </c>
      <c r="G41" s="16" t="s">
        <v>12</v>
      </c>
      <c r="H41" s="16" t="s">
        <v>258</v>
      </c>
      <c r="I41" s="17">
        <v>5</v>
      </c>
      <c r="J41" s="17">
        <v>5180</v>
      </c>
      <c r="K41" s="18">
        <v>0</v>
      </c>
    </row>
    <row r="42" spans="1:11" x14ac:dyDescent="0.45">
      <c r="B42" s="9" t="s">
        <v>37</v>
      </c>
      <c r="C42" s="14" t="s">
        <v>38</v>
      </c>
      <c r="D42" s="16" t="s">
        <v>39</v>
      </c>
      <c r="E42" s="9" t="s">
        <v>40</v>
      </c>
      <c r="F42" s="16" t="s">
        <v>41</v>
      </c>
      <c r="G42" s="16" t="s">
        <v>42</v>
      </c>
      <c r="H42" s="16" t="s">
        <v>43</v>
      </c>
      <c r="I42" s="17" t="s">
        <v>44</v>
      </c>
      <c r="J42" s="17" t="s">
        <v>45</v>
      </c>
      <c r="K42" s="18" t="s">
        <v>46</v>
      </c>
    </row>
    <row r="43" spans="1:11" x14ac:dyDescent="0.45">
      <c r="B43" s="9">
        <v>1</v>
      </c>
      <c r="C43" s="14">
        <v>45687</v>
      </c>
      <c r="D43" s="15" t="s">
        <v>23</v>
      </c>
      <c r="E43" s="9">
        <v>10825</v>
      </c>
      <c r="F43" s="16" t="s">
        <v>330</v>
      </c>
      <c r="G43" s="16" t="s">
        <v>12</v>
      </c>
      <c r="H43" s="16" t="s">
        <v>158</v>
      </c>
      <c r="I43" s="17">
        <v>6.93</v>
      </c>
      <c r="J43" s="17">
        <v>17325</v>
      </c>
      <c r="K43" s="18">
        <v>0</v>
      </c>
    </row>
    <row r="44" spans="1:11" s="7" customFormat="1" x14ac:dyDescent="0.45">
      <c r="A44" s="11"/>
      <c r="B44" s="9" t="s">
        <v>37</v>
      </c>
      <c r="C44" s="14" t="s">
        <v>38</v>
      </c>
      <c r="D44" s="15" t="s">
        <v>39</v>
      </c>
      <c r="E44" s="9" t="s">
        <v>40</v>
      </c>
      <c r="F44" s="16" t="s">
        <v>41</v>
      </c>
      <c r="G44" s="16" t="s">
        <v>42</v>
      </c>
      <c r="H44" s="16" t="s">
        <v>43</v>
      </c>
      <c r="I44" s="17" t="s">
        <v>44</v>
      </c>
      <c r="J44" s="17" t="s">
        <v>45</v>
      </c>
      <c r="K44" s="18" t="s">
        <v>46</v>
      </c>
    </row>
    <row r="45" spans="1:11" s="7" customFormat="1" x14ac:dyDescent="0.45">
      <c r="A45" s="11"/>
      <c r="B45" s="9">
        <v>1</v>
      </c>
      <c r="C45" s="14">
        <v>45687</v>
      </c>
      <c r="D45" s="15" t="s">
        <v>24</v>
      </c>
      <c r="E45" s="9">
        <v>10807</v>
      </c>
      <c r="F45" s="16" t="s">
        <v>72</v>
      </c>
      <c r="G45" s="16" t="s">
        <v>13</v>
      </c>
      <c r="H45" s="16" t="s">
        <v>73</v>
      </c>
      <c r="I45" s="17">
        <v>48</v>
      </c>
      <c r="J45" s="17">
        <v>1536</v>
      </c>
      <c r="K45" s="18">
        <v>0</v>
      </c>
    </row>
    <row r="46" spans="1:11" x14ac:dyDescent="0.45">
      <c r="B46" s="9">
        <v>2</v>
      </c>
      <c r="C46" s="14">
        <v>45687</v>
      </c>
      <c r="D46" s="16" t="s">
        <v>24</v>
      </c>
      <c r="E46" s="9">
        <v>10807</v>
      </c>
      <c r="F46" s="16" t="s">
        <v>72</v>
      </c>
      <c r="G46" s="16" t="s">
        <v>13</v>
      </c>
      <c r="H46" s="16" t="s">
        <v>114</v>
      </c>
      <c r="I46" s="17">
        <v>2</v>
      </c>
      <c r="J46" s="17">
        <v>600</v>
      </c>
      <c r="K46" s="18">
        <v>0</v>
      </c>
    </row>
    <row r="47" spans="1:11" x14ac:dyDescent="0.45">
      <c r="B47" s="9">
        <v>3</v>
      </c>
      <c r="C47" s="14">
        <v>45687</v>
      </c>
      <c r="D47" s="16" t="s">
        <v>24</v>
      </c>
      <c r="E47" s="9">
        <v>10822</v>
      </c>
      <c r="F47" s="16" t="s">
        <v>74</v>
      </c>
      <c r="G47" s="16" t="s">
        <v>13</v>
      </c>
      <c r="H47" s="16" t="s">
        <v>75</v>
      </c>
      <c r="I47" s="17">
        <v>24</v>
      </c>
      <c r="J47" s="17">
        <v>2000</v>
      </c>
      <c r="K47" s="18">
        <v>0</v>
      </c>
    </row>
    <row r="48" spans="1:11" x14ac:dyDescent="0.45">
      <c r="B48" s="9">
        <v>4</v>
      </c>
      <c r="C48" s="14">
        <v>45687</v>
      </c>
      <c r="D48" s="15" t="s">
        <v>24</v>
      </c>
      <c r="E48" s="9">
        <v>10806</v>
      </c>
      <c r="F48" s="16" t="s">
        <v>115</v>
      </c>
      <c r="G48" s="16" t="s">
        <v>16</v>
      </c>
      <c r="H48" s="16" t="s">
        <v>116</v>
      </c>
      <c r="I48" s="17">
        <v>6</v>
      </c>
      <c r="J48" s="17">
        <v>1080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45687</v>
      </c>
      <c r="D50" s="15" t="s">
        <v>25</v>
      </c>
      <c r="E50" s="9">
        <v>10827</v>
      </c>
      <c r="F50" s="15" t="s">
        <v>83</v>
      </c>
      <c r="G50" s="16" t="s">
        <v>12</v>
      </c>
      <c r="H50" s="16" t="s">
        <v>84</v>
      </c>
      <c r="I50" s="17">
        <v>1</v>
      </c>
      <c r="J50" s="17">
        <v>12770</v>
      </c>
      <c r="K50" s="18">
        <v>0</v>
      </c>
    </row>
    <row r="51" spans="2:11" x14ac:dyDescent="0.45">
      <c r="B51" s="9">
        <v>2</v>
      </c>
      <c r="C51" s="14">
        <v>45687</v>
      </c>
      <c r="D51" s="16" t="s">
        <v>25</v>
      </c>
      <c r="E51" s="9">
        <v>10827</v>
      </c>
      <c r="F51" s="15" t="s">
        <v>83</v>
      </c>
      <c r="G51" s="16" t="s">
        <v>13</v>
      </c>
      <c r="H51" s="16" t="s">
        <v>84</v>
      </c>
      <c r="I51" s="17">
        <v>1</v>
      </c>
      <c r="J51" s="17">
        <v>3836</v>
      </c>
      <c r="K51" s="18">
        <v>0</v>
      </c>
    </row>
    <row r="52" spans="2:11" x14ac:dyDescent="0.45">
      <c r="B52" s="9">
        <v>3</v>
      </c>
      <c r="C52" s="14">
        <v>45687</v>
      </c>
      <c r="D52" s="16" t="s">
        <v>25</v>
      </c>
      <c r="E52" s="9">
        <v>10827</v>
      </c>
      <c r="F52" s="15" t="s">
        <v>83</v>
      </c>
      <c r="G52" s="16" t="s">
        <v>16</v>
      </c>
      <c r="H52" s="16" t="s">
        <v>84</v>
      </c>
      <c r="I52" s="17">
        <v>1</v>
      </c>
      <c r="J52" s="17">
        <v>3194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45687</v>
      </c>
      <c r="D54" s="15" t="s">
        <v>27</v>
      </c>
      <c r="E54" s="9">
        <v>10808</v>
      </c>
      <c r="F54" s="15" t="s">
        <v>124</v>
      </c>
      <c r="G54" s="16" t="s">
        <v>20</v>
      </c>
      <c r="H54" s="16" t="s">
        <v>148</v>
      </c>
      <c r="I54" s="17">
        <v>1</v>
      </c>
      <c r="J54" s="17">
        <v>772625</v>
      </c>
      <c r="K54" s="18">
        <v>0</v>
      </c>
    </row>
    <row r="55" spans="2:11" x14ac:dyDescent="0.45">
      <c r="B55" s="9">
        <v>2</v>
      </c>
      <c r="C55" s="14">
        <v>45687</v>
      </c>
      <c r="D55" s="16" t="s">
        <v>27</v>
      </c>
      <c r="E55" s="9">
        <v>10812</v>
      </c>
      <c r="F55" s="16" t="s">
        <v>53</v>
      </c>
      <c r="G55" s="16" t="s">
        <v>20</v>
      </c>
      <c r="H55" s="16" t="s">
        <v>350</v>
      </c>
      <c r="I55" s="17">
        <v>1</v>
      </c>
      <c r="J55" s="17">
        <v>600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45687</v>
      </c>
      <c r="D57" s="16" t="s">
        <v>29</v>
      </c>
      <c r="E57" s="9">
        <v>10820</v>
      </c>
      <c r="F57" s="16" t="s">
        <v>244</v>
      </c>
      <c r="G57" s="16" t="s">
        <v>12</v>
      </c>
      <c r="H57" s="16" t="s">
        <v>89</v>
      </c>
      <c r="I57" s="17">
        <v>1</v>
      </c>
      <c r="J57" s="17">
        <v>2000</v>
      </c>
      <c r="K57" s="18">
        <v>0</v>
      </c>
    </row>
    <row r="58" spans="2:11" x14ac:dyDescent="0.45">
      <c r="B58" s="9">
        <v>2</v>
      </c>
      <c r="C58" s="14">
        <v>45687</v>
      </c>
      <c r="D58" s="15" t="s">
        <v>29</v>
      </c>
      <c r="E58" s="9">
        <v>10821</v>
      </c>
      <c r="F58" s="16" t="s">
        <v>244</v>
      </c>
      <c r="G58" s="15" t="s">
        <v>12</v>
      </c>
      <c r="H58" s="16" t="s">
        <v>88</v>
      </c>
      <c r="I58" s="17">
        <v>1</v>
      </c>
      <c r="J58" s="17">
        <v>4500</v>
      </c>
      <c r="K58" s="18">
        <v>0</v>
      </c>
    </row>
    <row r="59" spans="2:11" x14ac:dyDescent="0.45">
      <c r="B59" s="9">
        <v>3</v>
      </c>
      <c r="C59" s="14">
        <v>45687</v>
      </c>
      <c r="D59" s="16" t="s">
        <v>29</v>
      </c>
      <c r="E59" s="9">
        <v>10821</v>
      </c>
      <c r="F59" s="16" t="s">
        <v>244</v>
      </c>
      <c r="G59" s="16" t="s">
        <v>13</v>
      </c>
      <c r="H59" s="16" t="s">
        <v>29</v>
      </c>
      <c r="I59" s="17">
        <v>1</v>
      </c>
      <c r="J59" s="17">
        <v>2310</v>
      </c>
      <c r="K59" s="18">
        <v>0</v>
      </c>
    </row>
    <row r="60" spans="2:11" x14ac:dyDescent="0.45">
      <c r="B60" s="9">
        <v>4</v>
      </c>
      <c r="C60" s="14">
        <v>45687</v>
      </c>
      <c r="D60" s="16" t="s">
        <v>29</v>
      </c>
      <c r="E60" s="9">
        <v>10821</v>
      </c>
      <c r="F60" s="16" t="s">
        <v>244</v>
      </c>
      <c r="G60" s="16" t="s">
        <v>14</v>
      </c>
      <c r="H60" s="16" t="s">
        <v>88</v>
      </c>
      <c r="I60" s="17">
        <v>1</v>
      </c>
      <c r="J60" s="17">
        <v>1200</v>
      </c>
      <c r="K60" s="18">
        <v>0</v>
      </c>
    </row>
    <row r="61" spans="2:11" x14ac:dyDescent="0.45">
      <c r="B61" s="9">
        <v>5</v>
      </c>
      <c r="C61" s="14">
        <v>45687</v>
      </c>
      <c r="D61" s="15" t="s">
        <v>29</v>
      </c>
      <c r="E61" s="9">
        <v>10813</v>
      </c>
      <c r="F61" s="16" t="s">
        <v>53</v>
      </c>
      <c r="G61" s="16" t="s">
        <v>17</v>
      </c>
      <c r="H61" s="16" t="s">
        <v>368</v>
      </c>
      <c r="I61" s="17">
        <v>1</v>
      </c>
      <c r="J61" s="17">
        <v>1600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45687</v>
      </c>
      <c r="D63" s="16" t="s">
        <v>32</v>
      </c>
      <c r="E63" s="9">
        <v>10811</v>
      </c>
      <c r="F63" s="16" t="s">
        <v>244</v>
      </c>
      <c r="G63" s="16" t="s">
        <v>20</v>
      </c>
      <c r="H63" s="16" t="s">
        <v>379</v>
      </c>
      <c r="I63" s="17">
        <v>1</v>
      </c>
      <c r="J63" s="17">
        <v>129000</v>
      </c>
      <c r="K63" s="18">
        <v>0</v>
      </c>
    </row>
    <row r="64" spans="2:11" x14ac:dyDescent="0.45">
      <c r="B64" s="9" t="s">
        <v>37</v>
      </c>
      <c r="C64" s="14" t="s">
        <v>38</v>
      </c>
      <c r="D64" s="16" t="s">
        <v>39</v>
      </c>
      <c r="E64" s="9" t="s">
        <v>40</v>
      </c>
      <c r="F64" s="16" t="s">
        <v>41</v>
      </c>
      <c r="G64" s="16" t="s">
        <v>42</v>
      </c>
      <c r="H64" s="16" t="s">
        <v>43</v>
      </c>
      <c r="I64" s="17" t="s">
        <v>44</v>
      </c>
      <c r="J64" s="17" t="s">
        <v>45</v>
      </c>
      <c r="K64" s="18" t="s">
        <v>46</v>
      </c>
    </row>
    <row r="65" spans="2:11" x14ac:dyDescent="0.45">
      <c r="B65" s="9">
        <v>1</v>
      </c>
      <c r="C65" s="14">
        <v>45687</v>
      </c>
      <c r="D65" s="16" t="s">
        <v>33</v>
      </c>
      <c r="E65" s="9">
        <v>10809</v>
      </c>
      <c r="F65" s="16" t="s">
        <v>244</v>
      </c>
      <c r="G65" s="16" t="s">
        <v>20</v>
      </c>
      <c r="H65" s="16" t="s">
        <v>256</v>
      </c>
      <c r="I65" s="17">
        <v>1</v>
      </c>
      <c r="J65" s="17">
        <v>701395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45687</v>
      </c>
      <c r="D67" s="16" t="s">
        <v>34</v>
      </c>
      <c r="E67" s="9">
        <v>10810</v>
      </c>
      <c r="F67" s="16" t="s">
        <v>126</v>
      </c>
      <c r="G67" s="16" t="s">
        <v>19</v>
      </c>
      <c r="H67" s="16" t="s">
        <v>409</v>
      </c>
      <c r="I67" s="17">
        <v>1</v>
      </c>
      <c r="J67" s="17">
        <v>76000</v>
      </c>
      <c r="K67" s="18">
        <v>0</v>
      </c>
    </row>
    <row r="68" spans="2:11" x14ac:dyDescent="0.45">
      <c r="B68" s="9"/>
      <c r="C68" s="14"/>
      <c r="D68" s="16"/>
      <c r="E68" s="9"/>
      <c r="F68" s="16"/>
      <c r="G68" s="16"/>
      <c r="H68" s="16"/>
      <c r="I68" s="17"/>
      <c r="J68" s="17"/>
    </row>
    <row r="69" spans="2:11" x14ac:dyDescent="0.45">
      <c r="B69" s="9"/>
      <c r="C69" s="14"/>
      <c r="D69" s="16"/>
      <c r="E69" s="9"/>
      <c r="F69" s="16"/>
      <c r="G69" s="16"/>
      <c r="H69" s="16"/>
      <c r="I69" s="17"/>
      <c r="J69" s="17"/>
    </row>
    <row r="70" spans="2:11" x14ac:dyDescent="0.45">
      <c r="B70" s="9"/>
      <c r="C70" s="14"/>
      <c r="D70" s="16"/>
      <c r="E70" s="9"/>
      <c r="F70" s="16"/>
      <c r="G70" s="16"/>
      <c r="H70" s="16"/>
      <c r="I70" s="17"/>
      <c r="J70" s="17"/>
    </row>
    <row r="71" spans="2:11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1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49" priority="25">
      <formula>LEN(TRIM(B6))&gt;0</formula>
    </cfRule>
  </conditionalFormatting>
  <conditionalFormatting sqref="B27:K2005">
    <cfRule type="beginsWith" dxfId="48" priority="15" operator="beginsWith" text="GST">
      <formula>LEFT(B27,LEN("GST"))="GST"</formula>
    </cfRule>
    <cfRule type="beginsWith" dxfId="47" priority="16" operator="beginsWith" text="Total Cost">
      <formula>LEFT(B27,LEN("Total Cost"))="Total Cost"</formula>
    </cfRule>
    <cfRule type="beginsWith" dxfId="46" priority="17" operator="beginsWith" text="Quantity">
      <formula>LEFT(B27,LEN("Quantity"))="Quantity"</formula>
    </cfRule>
    <cfRule type="beginsWith" dxfId="45" priority="18" operator="beginsWith" text="Products">
      <formula>LEFT(B27,LEN("Products"))="Products"</formula>
    </cfRule>
    <cfRule type="beginsWith" dxfId="44" priority="19" operator="beginsWith" text="Section">
      <formula>LEFT(B27,LEN("Section"))="Section"</formula>
    </cfRule>
    <cfRule type="beginsWith" dxfId="43" priority="20" operator="beginsWith" text="Vendors">
      <formula>LEFT(B27,LEN("Vendors"))="Vendors"</formula>
    </cfRule>
    <cfRule type="beginsWith" dxfId="42" priority="21" operator="beginsWith" text="Invoice No">
      <formula>LEFT(B27,LEN("Invoice No"))="Invoice No"</formula>
    </cfRule>
    <cfRule type="beginsWith" dxfId="41" priority="22" operator="beginsWith" text="Categories">
      <formula>LEFT(B27,LEN("Categories"))="Categories"</formula>
    </cfRule>
    <cfRule type="beginsWith" dxfId="40" priority="23" operator="beginsWith" text="Date">
      <formula>LEFT(B27,LEN("Date"))="Date"</formula>
    </cfRule>
    <cfRule type="beginsWith" dxfId="39" priority="24" operator="beginsWith" text="#">
      <formula>LEFT(B27,LEN("#"))="#"</formula>
    </cfRule>
  </conditionalFormatting>
  <conditionalFormatting sqref="M9:M25">
    <cfRule type="notContainsBlanks" dxfId="38" priority="14">
      <formula>LEN(TRIM(M9))&gt;0</formula>
    </cfRule>
  </conditionalFormatting>
  <conditionalFormatting sqref="M27">
    <cfRule type="notContainsBlanks" dxfId="37" priority="13">
      <formula>LEN(TRIM(M27))&gt;0</formula>
    </cfRule>
  </conditionalFormatting>
  <conditionalFormatting sqref="M27">
    <cfRule type="beginsWith" dxfId="36" priority="3" operator="beginsWith" text="GST">
      <formula>LEFT(M27,LEN("GST"))="GST"</formula>
    </cfRule>
    <cfRule type="beginsWith" dxfId="35" priority="4" operator="beginsWith" text="Total Cost">
      <formula>LEFT(M27,LEN("Total Cost"))="Total Cost"</formula>
    </cfRule>
    <cfRule type="beginsWith" dxfId="34" priority="5" operator="beginsWith" text="Quantity">
      <formula>LEFT(M27,LEN("Quantity"))="Quantity"</formula>
    </cfRule>
    <cfRule type="beginsWith" dxfId="33" priority="6" operator="beginsWith" text="Products">
      <formula>LEFT(M27,LEN("Products"))="Products"</formula>
    </cfRule>
    <cfRule type="beginsWith" dxfId="32" priority="7" operator="beginsWith" text="Section">
      <formula>LEFT(M27,LEN("Section"))="Section"</formula>
    </cfRule>
    <cfRule type="beginsWith" dxfId="31" priority="8" operator="beginsWith" text="Vendors">
      <formula>LEFT(M27,LEN("Vendors"))="Vendors"</formula>
    </cfRule>
    <cfRule type="beginsWith" dxfId="30" priority="9" operator="beginsWith" text="Invoice No">
      <formula>LEFT(M27,LEN("Invoice No"))="Invoice No"</formula>
    </cfRule>
    <cfRule type="beginsWith" dxfId="29" priority="10" operator="beginsWith" text="Categories">
      <formula>LEFT(M27,LEN("Categories"))="Categories"</formula>
    </cfRule>
    <cfRule type="beginsWith" dxfId="28" priority="11" operator="beginsWith" text="Date">
      <formula>LEFT(M27,LEN("Date"))="Date"</formula>
    </cfRule>
    <cfRule type="beginsWith" dxfId="27" priority="12" operator="beginsWith" text="#">
      <formula>LEFT(M27,LEN("#"))="#"</formula>
    </cfRule>
  </conditionalFormatting>
  <conditionalFormatting sqref="M26">
    <cfRule type="notContainsBlanks" dxfId="26" priority="2">
      <formula>LEN(TRIM(M26))&gt;0</formula>
    </cfRule>
  </conditionalFormatting>
  <conditionalFormatting sqref="M26 E8">
    <cfRule type="duplicateValues" dxfId="25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tabSelected="1" zoomScale="70" zoomScaleNormal="70" workbookViewId="0">
      <selection activeCell="B5" sqref="B5:K82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(2025-01-31)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33846</v>
      </c>
      <c r="D6" s="23" t="s">
        <v>6</v>
      </c>
      <c r="E6" s="23">
        <v>229735</v>
      </c>
      <c r="F6" s="23" t="s">
        <v>6</v>
      </c>
      <c r="G6" s="23">
        <v>229735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547545</v>
      </c>
      <c r="D7" s="23" t="s">
        <v>8</v>
      </c>
      <c r="E7" s="23">
        <v>387450</v>
      </c>
      <c r="F7" s="24" t="s">
        <v>488</v>
      </c>
      <c r="G7" s="23">
        <v>24908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489</v>
      </c>
      <c r="C8" s="25">
        <v>581391</v>
      </c>
      <c r="D8" s="25" t="s">
        <v>9</v>
      </c>
      <c r="E8" s="25">
        <v>617185</v>
      </c>
      <c r="F8" s="26" t="s">
        <v>10</v>
      </c>
      <c r="G8" s="25">
        <v>254643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84637</v>
      </c>
      <c r="D10" s="9">
        <v>91454</v>
      </c>
      <c r="E10" s="9">
        <v>211186</v>
      </c>
      <c r="F10" s="9">
        <v>0</v>
      </c>
      <c r="G10" s="9">
        <v>21010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408287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7500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7500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23566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24466</v>
      </c>
    </row>
    <row r="14" spans="1:13" x14ac:dyDescent="0.45">
      <c r="B14" s="8" t="s">
        <v>25</v>
      </c>
      <c r="C14" s="9">
        <v>11122</v>
      </c>
      <c r="D14" s="9">
        <v>5068</v>
      </c>
      <c r="E14" s="9">
        <v>2792</v>
      </c>
      <c r="F14" s="9">
        <v>0</v>
      </c>
      <c r="G14" s="9">
        <v>940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19922</v>
      </c>
    </row>
    <row r="15" spans="1:13" x14ac:dyDescent="0.45">
      <c r="B15" s="8" t="s">
        <v>26</v>
      </c>
      <c r="C15" s="9">
        <v>15600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15600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400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400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510</v>
      </c>
      <c r="E22" s="9">
        <v>0</v>
      </c>
      <c r="F22" s="9">
        <v>0</v>
      </c>
      <c r="G22" s="9">
        <v>0</v>
      </c>
      <c r="H22" s="9">
        <v>0</v>
      </c>
      <c r="I22" s="9">
        <v>800</v>
      </c>
      <c r="J22" s="9">
        <v>0</v>
      </c>
      <c r="K22" s="9">
        <v>6000</v>
      </c>
      <c r="M22" s="10">
        <f t="shared" si="0"/>
        <v>7310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133700</v>
      </c>
      <c r="M23" s="10">
        <f t="shared" si="0"/>
        <v>133700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111759</v>
      </c>
      <c r="D26" s="5">
        <v>120598</v>
      </c>
      <c r="E26" s="5">
        <v>213978</v>
      </c>
      <c r="F26" s="5">
        <v>0</v>
      </c>
      <c r="G26" s="5">
        <v>30350</v>
      </c>
      <c r="H26" s="5">
        <v>0</v>
      </c>
      <c r="I26" s="5">
        <v>800</v>
      </c>
      <c r="J26" s="5">
        <v>0</v>
      </c>
      <c r="K26" s="5">
        <v>139700</v>
      </c>
      <c r="M26" s="5">
        <f>SUM(M10:M25)</f>
        <v>617185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28" t="s">
        <v>45</v>
      </c>
      <c r="K27" s="28" t="s">
        <v>46</v>
      </c>
      <c r="M27" s="13" t="s">
        <v>1</v>
      </c>
    </row>
    <row r="28" spans="1:13" x14ac:dyDescent="0.45">
      <c r="B28" s="9">
        <v>1</v>
      </c>
      <c r="C28" s="14">
        <v>45688</v>
      </c>
      <c r="D28" s="15" t="s">
        <v>21</v>
      </c>
      <c r="E28" s="9">
        <v>10842</v>
      </c>
      <c r="F28" s="15" t="s">
        <v>99</v>
      </c>
      <c r="G28" s="15" t="s">
        <v>12</v>
      </c>
      <c r="H28" s="16" t="s">
        <v>100</v>
      </c>
      <c r="I28" s="17">
        <v>4</v>
      </c>
      <c r="J28" s="17">
        <v>590</v>
      </c>
      <c r="K28" s="18">
        <v>0</v>
      </c>
    </row>
    <row r="29" spans="1:13" x14ac:dyDescent="0.45">
      <c r="B29" s="9">
        <v>2</v>
      </c>
      <c r="C29" s="14">
        <v>45688</v>
      </c>
      <c r="D29" s="16" t="s">
        <v>21</v>
      </c>
      <c r="E29" s="9">
        <v>10843</v>
      </c>
      <c r="F29" s="15" t="s">
        <v>51</v>
      </c>
      <c r="G29" s="15" t="s">
        <v>12</v>
      </c>
      <c r="H29" s="16" t="s">
        <v>52</v>
      </c>
      <c r="I29" s="17">
        <v>5</v>
      </c>
      <c r="J29" s="17">
        <v>6400</v>
      </c>
      <c r="K29" s="18">
        <v>0</v>
      </c>
    </row>
    <row r="30" spans="1:13" x14ac:dyDescent="0.45">
      <c r="B30" s="9">
        <v>3</v>
      </c>
      <c r="C30" s="14">
        <v>45688</v>
      </c>
      <c r="D30" s="16" t="s">
        <v>21</v>
      </c>
      <c r="E30" s="9">
        <v>10845</v>
      </c>
      <c r="F30" s="15" t="s">
        <v>101</v>
      </c>
      <c r="G30" s="15" t="s">
        <v>12</v>
      </c>
      <c r="H30" s="16" t="s">
        <v>102</v>
      </c>
      <c r="I30" s="17">
        <v>5</v>
      </c>
      <c r="J30" s="17">
        <v>3960</v>
      </c>
      <c r="K30" s="18">
        <v>0</v>
      </c>
    </row>
    <row r="31" spans="1:13" x14ac:dyDescent="0.45">
      <c r="B31" s="9">
        <v>4</v>
      </c>
      <c r="C31" s="14">
        <v>45688</v>
      </c>
      <c r="D31" s="15" t="s">
        <v>21</v>
      </c>
      <c r="E31" s="9">
        <v>10846</v>
      </c>
      <c r="F31" s="15" t="s">
        <v>48</v>
      </c>
      <c r="G31" s="15" t="s">
        <v>12</v>
      </c>
      <c r="H31" s="16" t="s">
        <v>171</v>
      </c>
      <c r="I31" s="17">
        <v>1</v>
      </c>
      <c r="J31" s="17">
        <v>650</v>
      </c>
      <c r="K31" s="18">
        <v>0</v>
      </c>
    </row>
    <row r="32" spans="1:13" x14ac:dyDescent="0.45">
      <c r="B32" s="9">
        <v>5</v>
      </c>
      <c r="C32" s="14">
        <v>45688</v>
      </c>
      <c r="D32" s="15" t="s">
        <v>21</v>
      </c>
      <c r="E32" s="9">
        <v>10846</v>
      </c>
      <c r="F32" s="15" t="s">
        <v>48</v>
      </c>
      <c r="G32" s="15" t="s">
        <v>12</v>
      </c>
      <c r="H32" s="16" t="s">
        <v>63</v>
      </c>
      <c r="I32" s="17">
        <v>5</v>
      </c>
      <c r="J32" s="17">
        <v>700</v>
      </c>
      <c r="K32" s="18">
        <v>0</v>
      </c>
    </row>
    <row r="33" spans="1:11" x14ac:dyDescent="0.45">
      <c r="B33" s="9">
        <v>6</v>
      </c>
      <c r="C33" s="14">
        <v>45688</v>
      </c>
      <c r="D33" s="15" t="s">
        <v>21</v>
      </c>
      <c r="E33" s="9">
        <v>10846</v>
      </c>
      <c r="F33" s="16" t="s">
        <v>48</v>
      </c>
      <c r="G33" s="16" t="s">
        <v>12</v>
      </c>
      <c r="H33" s="16" t="s">
        <v>49</v>
      </c>
      <c r="I33" s="17">
        <v>5</v>
      </c>
      <c r="J33" s="17">
        <v>1800</v>
      </c>
      <c r="K33" s="18">
        <v>0</v>
      </c>
    </row>
    <row r="34" spans="1:11" x14ac:dyDescent="0.45">
      <c r="B34" s="9">
        <v>7</v>
      </c>
      <c r="C34" s="14">
        <v>45688</v>
      </c>
      <c r="D34" s="15" t="s">
        <v>21</v>
      </c>
      <c r="E34" s="9">
        <v>10846</v>
      </c>
      <c r="F34" s="16" t="s">
        <v>48</v>
      </c>
      <c r="G34" s="16" t="s">
        <v>12</v>
      </c>
      <c r="H34" s="16" t="s">
        <v>104</v>
      </c>
      <c r="I34" s="17">
        <v>1</v>
      </c>
      <c r="J34" s="17">
        <v>5600</v>
      </c>
      <c r="K34" s="18">
        <v>0</v>
      </c>
    </row>
    <row r="35" spans="1:11" x14ac:dyDescent="0.45">
      <c r="B35" s="9">
        <v>8</v>
      </c>
      <c r="C35" s="14">
        <v>45688</v>
      </c>
      <c r="D35" s="15" t="s">
        <v>21</v>
      </c>
      <c r="E35" s="9">
        <v>10846</v>
      </c>
      <c r="F35" s="16" t="s">
        <v>48</v>
      </c>
      <c r="G35" s="16" t="s">
        <v>12</v>
      </c>
      <c r="H35" s="16" t="s">
        <v>176</v>
      </c>
      <c r="I35" s="17">
        <v>1</v>
      </c>
      <c r="J35" s="17">
        <v>1750</v>
      </c>
      <c r="K35" s="18">
        <v>0</v>
      </c>
    </row>
    <row r="36" spans="1:11" x14ac:dyDescent="0.45">
      <c r="B36" s="9">
        <v>9</v>
      </c>
      <c r="C36" s="14">
        <v>45688</v>
      </c>
      <c r="D36" s="15" t="s">
        <v>21</v>
      </c>
      <c r="E36" s="9">
        <v>10973</v>
      </c>
      <c r="F36" s="16" t="s">
        <v>229</v>
      </c>
      <c r="G36" s="15" t="s">
        <v>12</v>
      </c>
      <c r="H36" s="15" t="s">
        <v>230</v>
      </c>
      <c r="I36" s="17">
        <v>1</v>
      </c>
      <c r="J36" s="17">
        <v>63187</v>
      </c>
      <c r="K36" s="18">
        <v>0</v>
      </c>
    </row>
    <row r="37" spans="1:11" x14ac:dyDescent="0.45">
      <c r="B37" s="9">
        <v>10</v>
      </c>
      <c r="C37" s="14">
        <v>45688</v>
      </c>
      <c r="D37" s="15" t="s">
        <v>21</v>
      </c>
      <c r="E37" s="9">
        <v>10838</v>
      </c>
      <c r="F37" s="16" t="s">
        <v>137</v>
      </c>
      <c r="G37" s="16" t="s">
        <v>13</v>
      </c>
      <c r="H37" s="16" t="s">
        <v>138</v>
      </c>
      <c r="I37" s="17">
        <v>30</v>
      </c>
      <c r="J37" s="17">
        <v>10859</v>
      </c>
      <c r="K37" s="18">
        <v>0</v>
      </c>
    </row>
    <row r="38" spans="1:11" x14ac:dyDescent="0.45">
      <c r="B38" s="9">
        <v>11</v>
      </c>
      <c r="C38" s="14">
        <v>45688</v>
      </c>
      <c r="D38" s="15" t="s">
        <v>21</v>
      </c>
      <c r="E38" s="9">
        <v>10846</v>
      </c>
      <c r="F38" s="16" t="s">
        <v>48</v>
      </c>
      <c r="G38" s="16" t="s">
        <v>13</v>
      </c>
      <c r="H38" s="16" t="s">
        <v>299</v>
      </c>
      <c r="I38" s="17">
        <v>2</v>
      </c>
      <c r="J38" s="17">
        <v>480</v>
      </c>
      <c r="K38" s="18">
        <v>0</v>
      </c>
    </row>
    <row r="39" spans="1:11" x14ac:dyDescent="0.45">
      <c r="B39" s="9">
        <v>12</v>
      </c>
      <c r="C39" s="14">
        <v>45688</v>
      </c>
      <c r="D39" s="15" t="s">
        <v>21</v>
      </c>
      <c r="E39" s="9">
        <v>10973</v>
      </c>
      <c r="F39" s="16" t="s">
        <v>229</v>
      </c>
      <c r="G39" s="16" t="s">
        <v>13</v>
      </c>
      <c r="H39" s="16" t="s">
        <v>231</v>
      </c>
      <c r="I39" s="17">
        <v>1</v>
      </c>
      <c r="J39" s="17">
        <v>80115</v>
      </c>
      <c r="K39" s="18">
        <v>0</v>
      </c>
    </row>
    <row r="40" spans="1:11" x14ac:dyDescent="0.45">
      <c r="B40" s="9">
        <v>13</v>
      </c>
      <c r="C40" s="14">
        <v>45688</v>
      </c>
      <c r="D40" s="15" t="s">
        <v>21</v>
      </c>
      <c r="E40" s="9">
        <v>10837</v>
      </c>
      <c r="F40" s="16" t="s">
        <v>139</v>
      </c>
      <c r="G40" s="15" t="s">
        <v>14</v>
      </c>
      <c r="H40" s="15" t="s">
        <v>140</v>
      </c>
      <c r="I40" s="17">
        <v>10</v>
      </c>
      <c r="J40" s="17">
        <v>17000</v>
      </c>
      <c r="K40" s="18">
        <v>0</v>
      </c>
    </row>
    <row r="41" spans="1:11" x14ac:dyDescent="0.45">
      <c r="B41" s="9">
        <v>14</v>
      </c>
      <c r="C41" s="14">
        <v>45688</v>
      </c>
      <c r="D41" s="16" t="s">
        <v>21</v>
      </c>
      <c r="E41" s="9">
        <v>10842</v>
      </c>
      <c r="F41" s="16" t="s">
        <v>99</v>
      </c>
      <c r="G41" s="16" t="s">
        <v>14</v>
      </c>
      <c r="H41" s="16" t="s">
        <v>107</v>
      </c>
      <c r="I41" s="17">
        <v>4</v>
      </c>
      <c r="J41" s="17">
        <v>2360</v>
      </c>
      <c r="K41" s="18">
        <v>0</v>
      </c>
    </row>
    <row r="42" spans="1:11" x14ac:dyDescent="0.45">
      <c r="B42" s="9">
        <v>15</v>
      </c>
      <c r="C42" s="14">
        <v>45688</v>
      </c>
      <c r="D42" s="16" t="s">
        <v>21</v>
      </c>
      <c r="E42" s="9">
        <v>10846</v>
      </c>
      <c r="F42" s="16" t="s">
        <v>48</v>
      </c>
      <c r="G42" s="16" t="s">
        <v>14</v>
      </c>
      <c r="H42" s="16" t="s">
        <v>66</v>
      </c>
      <c r="I42" s="17">
        <v>8</v>
      </c>
      <c r="J42" s="17">
        <v>2880</v>
      </c>
      <c r="K42" s="18">
        <v>0</v>
      </c>
    </row>
    <row r="43" spans="1:11" x14ac:dyDescent="0.45">
      <c r="B43" s="9">
        <v>16</v>
      </c>
      <c r="C43" s="14">
        <v>45688</v>
      </c>
      <c r="D43" s="15" t="s">
        <v>21</v>
      </c>
      <c r="E43" s="9">
        <v>10846</v>
      </c>
      <c r="F43" s="16" t="s">
        <v>48</v>
      </c>
      <c r="G43" s="16" t="s">
        <v>14</v>
      </c>
      <c r="H43" s="16" t="s">
        <v>165</v>
      </c>
      <c r="I43" s="17">
        <v>1</v>
      </c>
      <c r="J43" s="17">
        <v>420</v>
      </c>
      <c r="K43" s="18">
        <v>0</v>
      </c>
    </row>
    <row r="44" spans="1:11" s="7" customFormat="1" x14ac:dyDescent="0.45">
      <c r="A44" s="11"/>
      <c r="B44" s="9">
        <v>17</v>
      </c>
      <c r="C44" s="14">
        <v>45688</v>
      </c>
      <c r="D44" s="15" t="s">
        <v>21</v>
      </c>
      <c r="E44" s="9">
        <v>10846</v>
      </c>
      <c r="F44" s="16" t="s">
        <v>48</v>
      </c>
      <c r="G44" s="16" t="s">
        <v>14</v>
      </c>
      <c r="H44" s="16" t="s">
        <v>63</v>
      </c>
      <c r="I44" s="17">
        <v>10</v>
      </c>
      <c r="J44" s="17">
        <v>1400</v>
      </c>
      <c r="K44" s="18">
        <v>0</v>
      </c>
    </row>
    <row r="45" spans="1:11" s="7" customFormat="1" x14ac:dyDescent="0.45">
      <c r="A45" s="11"/>
      <c r="B45" s="9">
        <v>18</v>
      </c>
      <c r="C45" s="14">
        <v>45688</v>
      </c>
      <c r="D45" s="15" t="s">
        <v>21</v>
      </c>
      <c r="E45" s="9">
        <v>10973</v>
      </c>
      <c r="F45" s="16" t="s">
        <v>229</v>
      </c>
      <c r="G45" s="16" t="s">
        <v>14</v>
      </c>
      <c r="H45" s="16" t="s">
        <v>232</v>
      </c>
      <c r="I45" s="17">
        <v>1</v>
      </c>
      <c r="J45" s="17">
        <v>187126</v>
      </c>
      <c r="K45" s="18">
        <v>0</v>
      </c>
    </row>
    <row r="46" spans="1:11" x14ac:dyDescent="0.45">
      <c r="B46" s="9">
        <v>19</v>
      </c>
      <c r="C46" s="14">
        <v>45688</v>
      </c>
      <c r="D46" s="16" t="s">
        <v>21</v>
      </c>
      <c r="E46" s="9">
        <v>10829</v>
      </c>
      <c r="F46" s="16" t="s">
        <v>315</v>
      </c>
      <c r="G46" s="16" t="s">
        <v>16</v>
      </c>
      <c r="H46" s="16" t="s">
        <v>70</v>
      </c>
      <c r="I46" s="17">
        <v>210</v>
      </c>
      <c r="J46" s="17">
        <v>3780</v>
      </c>
      <c r="K46" s="18">
        <v>0</v>
      </c>
    </row>
    <row r="47" spans="1:11" x14ac:dyDescent="0.45">
      <c r="B47" s="9">
        <v>20</v>
      </c>
      <c r="C47" s="14">
        <v>45688</v>
      </c>
      <c r="D47" s="16" t="s">
        <v>21</v>
      </c>
      <c r="E47" s="9">
        <v>10830</v>
      </c>
      <c r="F47" s="16" t="s">
        <v>315</v>
      </c>
      <c r="G47" s="16" t="s">
        <v>16</v>
      </c>
      <c r="H47" s="16" t="s">
        <v>70</v>
      </c>
      <c r="I47" s="17">
        <v>210</v>
      </c>
      <c r="J47" s="17">
        <v>3780</v>
      </c>
      <c r="K47" s="18">
        <v>0</v>
      </c>
    </row>
    <row r="48" spans="1:11" x14ac:dyDescent="0.45">
      <c r="B48" s="9">
        <v>21</v>
      </c>
      <c r="C48" s="14">
        <v>45688</v>
      </c>
      <c r="D48" s="15" t="s">
        <v>21</v>
      </c>
      <c r="E48" s="9">
        <v>10831</v>
      </c>
      <c r="F48" s="16" t="s">
        <v>124</v>
      </c>
      <c r="G48" s="16" t="s">
        <v>16</v>
      </c>
      <c r="H48" s="16" t="s">
        <v>70</v>
      </c>
      <c r="I48" s="17">
        <v>60</v>
      </c>
      <c r="J48" s="17">
        <v>1100</v>
      </c>
      <c r="K48" s="18">
        <v>0</v>
      </c>
    </row>
    <row r="49" spans="2:11" x14ac:dyDescent="0.45">
      <c r="B49" s="9">
        <v>22</v>
      </c>
      <c r="C49" s="14">
        <v>45688</v>
      </c>
      <c r="D49" s="16" t="s">
        <v>21</v>
      </c>
      <c r="E49" s="9">
        <v>10839</v>
      </c>
      <c r="F49" s="16" t="s">
        <v>53</v>
      </c>
      <c r="G49" s="16" t="s">
        <v>16</v>
      </c>
      <c r="H49" s="16" t="s">
        <v>68</v>
      </c>
      <c r="I49" s="17">
        <v>2</v>
      </c>
      <c r="J49" s="17">
        <v>700</v>
      </c>
      <c r="K49" s="18">
        <v>0</v>
      </c>
    </row>
    <row r="50" spans="2:11" x14ac:dyDescent="0.45">
      <c r="B50" s="9">
        <v>23</v>
      </c>
      <c r="C50" s="14">
        <v>45688</v>
      </c>
      <c r="D50" s="15" t="s">
        <v>21</v>
      </c>
      <c r="E50" s="9">
        <v>10846</v>
      </c>
      <c r="F50" s="15" t="s">
        <v>48</v>
      </c>
      <c r="G50" s="16" t="s">
        <v>16</v>
      </c>
      <c r="H50" s="16" t="s">
        <v>69</v>
      </c>
      <c r="I50" s="17">
        <v>14</v>
      </c>
      <c r="J50" s="17">
        <v>4900</v>
      </c>
      <c r="K50" s="18">
        <v>0</v>
      </c>
    </row>
    <row r="51" spans="2:11" x14ac:dyDescent="0.45">
      <c r="B51" s="9">
        <v>24</v>
      </c>
      <c r="C51" s="14">
        <v>45688</v>
      </c>
      <c r="D51" s="16" t="s">
        <v>21</v>
      </c>
      <c r="E51" s="9">
        <v>10846</v>
      </c>
      <c r="F51" s="15" t="s">
        <v>48</v>
      </c>
      <c r="G51" s="16" t="s">
        <v>16</v>
      </c>
      <c r="H51" s="16" t="s">
        <v>68</v>
      </c>
      <c r="I51" s="17">
        <v>5</v>
      </c>
      <c r="J51" s="17">
        <v>1800</v>
      </c>
      <c r="K51" s="18">
        <v>0</v>
      </c>
    </row>
    <row r="52" spans="2:11" x14ac:dyDescent="0.45">
      <c r="B52" s="9">
        <v>25</v>
      </c>
      <c r="C52" s="14">
        <v>45688</v>
      </c>
      <c r="D52" s="16" t="s">
        <v>21</v>
      </c>
      <c r="E52" s="9">
        <v>10846</v>
      </c>
      <c r="F52" s="15" t="s">
        <v>48</v>
      </c>
      <c r="G52" s="16" t="s">
        <v>16</v>
      </c>
      <c r="H52" s="16" t="s">
        <v>133</v>
      </c>
      <c r="I52" s="17">
        <v>10</v>
      </c>
      <c r="J52" s="17">
        <v>4500</v>
      </c>
      <c r="K52" s="18">
        <v>0</v>
      </c>
    </row>
    <row r="53" spans="2:11" x14ac:dyDescent="0.45">
      <c r="B53" s="9">
        <v>26</v>
      </c>
      <c r="C53" s="14">
        <v>45688</v>
      </c>
      <c r="D53" s="16" t="s">
        <v>21</v>
      </c>
      <c r="E53" s="9">
        <v>10846</v>
      </c>
      <c r="F53" s="15" t="s">
        <v>48</v>
      </c>
      <c r="G53" s="16" t="s">
        <v>16</v>
      </c>
      <c r="H53" s="16" t="s">
        <v>61</v>
      </c>
      <c r="I53" s="17">
        <v>3</v>
      </c>
      <c r="J53" s="17">
        <v>450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45688</v>
      </c>
      <c r="D55" s="16" t="s">
        <v>22</v>
      </c>
      <c r="E55" s="9">
        <v>10846</v>
      </c>
      <c r="F55" s="16" t="s">
        <v>48</v>
      </c>
      <c r="G55" s="16" t="s">
        <v>16</v>
      </c>
      <c r="H55" s="16" t="s">
        <v>22</v>
      </c>
      <c r="I55" s="17">
        <v>10</v>
      </c>
      <c r="J55" s="17">
        <v>7500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45688</v>
      </c>
      <c r="D57" s="16" t="s">
        <v>24</v>
      </c>
      <c r="E57" s="9">
        <v>10833</v>
      </c>
      <c r="F57" s="16" t="s">
        <v>72</v>
      </c>
      <c r="G57" s="16" t="s">
        <v>13</v>
      </c>
      <c r="H57" s="16" t="s">
        <v>73</v>
      </c>
      <c r="I57" s="17">
        <v>90</v>
      </c>
      <c r="J57" s="17">
        <v>2904</v>
      </c>
      <c r="K57" s="18">
        <v>0</v>
      </c>
    </row>
    <row r="58" spans="2:11" x14ac:dyDescent="0.45">
      <c r="B58" s="9">
        <v>2</v>
      </c>
      <c r="C58" s="14">
        <v>45688</v>
      </c>
      <c r="D58" s="15" t="s">
        <v>24</v>
      </c>
      <c r="E58" s="9">
        <v>10840</v>
      </c>
      <c r="F58" s="16" t="s">
        <v>53</v>
      </c>
      <c r="G58" s="15" t="s">
        <v>13</v>
      </c>
      <c r="H58" s="16" t="s">
        <v>113</v>
      </c>
      <c r="I58" s="17">
        <v>12</v>
      </c>
      <c r="J58" s="17">
        <v>6600</v>
      </c>
      <c r="K58" s="18">
        <v>0</v>
      </c>
    </row>
    <row r="59" spans="2:11" x14ac:dyDescent="0.45">
      <c r="B59" s="9">
        <v>3</v>
      </c>
      <c r="C59" s="14">
        <v>45688</v>
      </c>
      <c r="D59" s="16" t="s">
        <v>24</v>
      </c>
      <c r="E59" s="9">
        <v>10840</v>
      </c>
      <c r="F59" s="16" t="s">
        <v>53</v>
      </c>
      <c r="G59" s="16" t="s">
        <v>13</v>
      </c>
      <c r="H59" s="16" t="s">
        <v>112</v>
      </c>
      <c r="I59" s="17">
        <v>6</v>
      </c>
      <c r="J59" s="17">
        <v>5340</v>
      </c>
      <c r="K59" s="18">
        <v>0</v>
      </c>
    </row>
    <row r="60" spans="2:11" x14ac:dyDescent="0.45">
      <c r="B60" s="9">
        <v>4</v>
      </c>
      <c r="C60" s="14">
        <v>45688</v>
      </c>
      <c r="D60" s="16" t="s">
        <v>24</v>
      </c>
      <c r="E60" s="9">
        <v>10844</v>
      </c>
      <c r="F60" s="16" t="s">
        <v>118</v>
      </c>
      <c r="G60" s="16" t="s">
        <v>13</v>
      </c>
      <c r="H60" s="16" t="s">
        <v>77</v>
      </c>
      <c r="I60" s="17">
        <v>24</v>
      </c>
      <c r="J60" s="17">
        <v>2262</v>
      </c>
      <c r="K60" s="18">
        <v>0</v>
      </c>
    </row>
    <row r="61" spans="2:11" x14ac:dyDescent="0.45">
      <c r="B61" s="9">
        <v>5</v>
      </c>
      <c r="C61" s="14">
        <v>45688</v>
      </c>
      <c r="D61" s="15" t="s">
        <v>24</v>
      </c>
      <c r="E61" s="9">
        <v>10844</v>
      </c>
      <c r="F61" s="16" t="s">
        <v>118</v>
      </c>
      <c r="G61" s="16" t="s">
        <v>13</v>
      </c>
      <c r="H61" s="16" t="s">
        <v>78</v>
      </c>
      <c r="I61" s="17">
        <v>36</v>
      </c>
      <c r="J61" s="17">
        <v>3120</v>
      </c>
      <c r="K61" s="18">
        <v>0</v>
      </c>
    </row>
    <row r="62" spans="2:11" x14ac:dyDescent="0.45">
      <c r="B62" s="9">
        <v>6</v>
      </c>
      <c r="C62" s="14">
        <v>45688</v>
      </c>
      <c r="D62" s="16" t="s">
        <v>24</v>
      </c>
      <c r="E62" s="9">
        <v>10844</v>
      </c>
      <c r="F62" s="16" t="s">
        <v>118</v>
      </c>
      <c r="G62" s="15" t="s">
        <v>13</v>
      </c>
      <c r="H62" s="15" t="s">
        <v>79</v>
      </c>
      <c r="I62" s="17">
        <v>24</v>
      </c>
      <c r="J62" s="17">
        <v>2080</v>
      </c>
      <c r="K62" s="18">
        <v>0</v>
      </c>
    </row>
    <row r="63" spans="2:11" x14ac:dyDescent="0.45">
      <c r="B63" s="9">
        <v>7</v>
      </c>
      <c r="C63" s="14">
        <v>45688</v>
      </c>
      <c r="D63" s="16" t="s">
        <v>24</v>
      </c>
      <c r="E63" s="9">
        <v>10846</v>
      </c>
      <c r="F63" s="16" t="s">
        <v>48</v>
      </c>
      <c r="G63" s="16" t="s">
        <v>13</v>
      </c>
      <c r="H63" s="16" t="s">
        <v>80</v>
      </c>
      <c r="I63" s="17">
        <v>12</v>
      </c>
      <c r="J63" s="17">
        <v>1260</v>
      </c>
      <c r="K63" s="18">
        <v>0</v>
      </c>
    </row>
    <row r="64" spans="2:11" x14ac:dyDescent="0.45">
      <c r="B64" s="9">
        <v>8</v>
      </c>
      <c r="C64" s="14">
        <v>45688</v>
      </c>
      <c r="D64" s="16" t="s">
        <v>24</v>
      </c>
      <c r="E64" s="9">
        <v>10832</v>
      </c>
      <c r="F64" s="16" t="s">
        <v>115</v>
      </c>
      <c r="G64" s="16" t="s">
        <v>16</v>
      </c>
      <c r="H64" s="16" t="s">
        <v>116</v>
      </c>
      <c r="I64" s="17">
        <v>5</v>
      </c>
      <c r="J64" s="17">
        <v>900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45688</v>
      </c>
      <c r="D66" s="15" t="s">
        <v>25</v>
      </c>
      <c r="E66" s="9">
        <v>10847</v>
      </c>
      <c r="F66" s="15" t="s">
        <v>83</v>
      </c>
      <c r="G66" s="15" t="s">
        <v>12</v>
      </c>
      <c r="H66" s="15" t="s">
        <v>84</v>
      </c>
      <c r="I66" s="17">
        <v>1</v>
      </c>
      <c r="J66" s="17">
        <v>11122</v>
      </c>
      <c r="K66" s="18">
        <v>0</v>
      </c>
    </row>
    <row r="67" spans="2:11" x14ac:dyDescent="0.45">
      <c r="B67" s="9">
        <v>2</v>
      </c>
      <c r="C67" s="14">
        <v>45688</v>
      </c>
      <c r="D67" s="16" t="s">
        <v>25</v>
      </c>
      <c r="E67" s="9">
        <v>10847</v>
      </c>
      <c r="F67" s="16" t="s">
        <v>83</v>
      </c>
      <c r="G67" s="16" t="s">
        <v>13</v>
      </c>
      <c r="H67" s="16" t="s">
        <v>84</v>
      </c>
      <c r="I67" s="17">
        <v>1</v>
      </c>
      <c r="J67" s="17">
        <v>5068</v>
      </c>
      <c r="K67" s="18">
        <v>0</v>
      </c>
    </row>
    <row r="68" spans="2:11" x14ac:dyDescent="0.45">
      <c r="B68" s="9">
        <v>3</v>
      </c>
      <c r="C68" s="14">
        <v>45688</v>
      </c>
      <c r="D68" s="16" t="s">
        <v>25</v>
      </c>
      <c r="E68" s="9">
        <v>10841</v>
      </c>
      <c r="F68" s="16" t="s">
        <v>53</v>
      </c>
      <c r="G68" s="16" t="s">
        <v>14</v>
      </c>
      <c r="H68" s="16" t="s">
        <v>213</v>
      </c>
      <c r="I68" s="17">
        <v>2</v>
      </c>
      <c r="J68" s="17">
        <v>2500</v>
      </c>
      <c r="K68" s="18">
        <v>0</v>
      </c>
    </row>
    <row r="69" spans="2:11" x14ac:dyDescent="0.45">
      <c r="B69" s="9">
        <v>4</v>
      </c>
      <c r="C69" s="14">
        <v>45688</v>
      </c>
      <c r="D69" s="16" t="s">
        <v>25</v>
      </c>
      <c r="E69" s="9">
        <v>10847</v>
      </c>
      <c r="F69" s="16" t="s">
        <v>83</v>
      </c>
      <c r="G69" s="16" t="s">
        <v>14</v>
      </c>
      <c r="H69" s="16" t="s">
        <v>84</v>
      </c>
      <c r="I69" s="17">
        <v>1</v>
      </c>
      <c r="J69" s="17">
        <v>292</v>
      </c>
      <c r="K69" s="18">
        <v>0</v>
      </c>
    </row>
    <row r="70" spans="2:11" x14ac:dyDescent="0.45">
      <c r="B70" s="9">
        <v>5</v>
      </c>
      <c r="C70" s="14">
        <v>45688</v>
      </c>
      <c r="D70" s="16" t="s">
        <v>25</v>
      </c>
      <c r="E70" s="9">
        <v>10847</v>
      </c>
      <c r="F70" s="16" t="s">
        <v>83</v>
      </c>
      <c r="G70" s="16" t="s">
        <v>16</v>
      </c>
      <c r="H70" s="16" t="s">
        <v>84</v>
      </c>
      <c r="I70" s="17">
        <v>1</v>
      </c>
      <c r="J70" s="17">
        <v>940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45688</v>
      </c>
      <c r="D72" s="16" t="s">
        <v>26</v>
      </c>
      <c r="E72" s="9">
        <v>10836</v>
      </c>
      <c r="F72" s="16" t="s">
        <v>118</v>
      </c>
      <c r="G72" s="16" t="s">
        <v>12</v>
      </c>
      <c r="H72" s="16" t="s">
        <v>120</v>
      </c>
      <c r="I72" s="17">
        <v>0.96</v>
      </c>
      <c r="J72" s="17">
        <v>9600</v>
      </c>
      <c r="K72" s="18">
        <v>0</v>
      </c>
    </row>
    <row r="73" spans="2:11" x14ac:dyDescent="0.45">
      <c r="B73" s="9">
        <v>2</v>
      </c>
      <c r="C73" s="14">
        <v>45688</v>
      </c>
      <c r="D73" s="16" t="s">
        <v>26</v>
      </c>
      <c r="E73" s="9">
        <v>10836</v>
      </c>
      <c r="F73" s="16" t="s">
        <v>118</v>
      </c>
      <c r="G73" s="16" t="s">
        <v>12</v>
      </c>
      <c r="H73" s="16" t="s">
        <v>159</v>
      </c>
      <c r="I73" s="17">
        <v>2</v>
      </c>
      <c r="J73" s="17">
        <v>6000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45688</v>
      </c>
      <c r="D75" s="16" t="s">
        <v>29</v>
      </c>
      <c r="E75" s="9">
        <v>10828</v>
      </c>
      <c r="F75" s="16" t="s">
        <v>124</v>
      </c>
      <c r="G75" s="16" t="s">
        <v>12</v>
      </c>
      <c r="H75" s="16" t="s">
        <v>490</v>
      </c>
      <c r="I75" s="17">
        <v>1</v>
      </c>
      <c r="J75" s="17">
        <v>400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45688</v>
      </c>
      <c r="D77" s="16" t="s">
        <v>33</v>
      </c>
      <c r="E77" s="9">
        <v>10846</v>
      </c>
      <c r="F77" s="16" t="s">
        <v>48</v>
      </c>
      <c r="G77" s="16" t="s">
        <v>13</v>
      </c>
      <c r="H77" s="16" t="s">
        <v>169</v>
      </c>
      <c r="I77" s="17">
        <v>2</v>
      </c>
      <c r="J77" s="17">
        <v>510</v>
      </c>
      <c r="K77" s="18">
        <v>0</v>
      </c>
    </row>
    <row r="78" spans="2:11" x14ac:dyDescent="0.45">
      <c r="B78" s="9">
        <v>2</v>
      </c>
      <c r="C78" s="14">
        <v>45688</v>
      </c>
      <c r="D78" s="16" t="s">
        <v>33</v>
      </c>
      <c r="E78" s="9">
        <v>10834</v>
      </c>
      <c r="F78" s="16" t="s">
        <v>124</v>
      </c>
      <c r="G78" s="16" t="s">
        <v>18</v>
      </c>
      <c r="H78" s="16" t="s">
        <v>491</v>
      </c>
      <c r="I78" s="17">
        <v>1</v>
      </c>
      <c r="J78" s="17">
        <v>800</v>
      </c>
      <c r="K78" s="18">
        <v>0</v>
      </c>
    </row>
    <row r="79" spans="2:11" x14ac:dyDescent="0.45">
      <c r="B79" s="9">
        <v>3</v>
      </c>
      <c r="C79" s="14">
        <v>45688</v>
      </c>
      <c r="D79" s="16" t="s">
        <v>33</v>
      </c>
      <c r="E79" s="9">
        <v>10854</v>
      </c>
      <c r="F79" s="16" t="s">
        <v>124</v>
      </c>
      <c r="G79" s="16" t="s">
        <v>20</v>
      </c>
      <c r="H79" s="16" t="s">
        <v>492</v>
      </c>
      <c r="I79" s="17">
        <v>1</v>
      </c>
      <c r="J79" s="17">
        <v>3000</v>
      </c>
      <c r="K79" s="18">
        <v>0</v>
      </c>
    </row>
    <row r="80" spans="2:11" x14ac:dyDescent="0.45">
      <c r="B80" s="9">
        <v>4</v>
      </c>
      <c r="C80" s="14">
        <v>45688</v>
      </c>
      <c r="D80" s="16" t="s">
        <v>33</v>
      </c>
      <c r="E80" s="9">
        <v>10973</v>
      </c>
      <c r="F80" s="16" t="s">
        <v>229</v>
      </c>
      <c r="G80" s="16" t="s">
        <v>20</v>
      </c>
      <c r="H80" s="16" t="s">
        <v>492</v>
      </c>
      <c r="I80" s="17">
        <v>1</v>
      </c>
      <c r="J80" s="17">
        <v>3000</v>
      </c>
      <c r="K80" s="18">
        <v>0</v>
      </c>
    </row>
    <row r="81" spans="2:11" x14ac:dyDescent="0.45">
      <c r="B81" s="9" t="s">
        <v>37</v>
      </c>
      <c r="C81" s="14" t="s">
        <v>38</v>
      </c>
      <c r="D81" s="16" t="s">
        <v>39</v>
      </c>
      <c r="E81" s="9" t="s">
        <v>40</v>
      </c>
      <c r="F81" s="16" t="s">
        <v>41</v>
      </c>
      <c r="G81" s="16" t="s">
        <v>42</v>
      </c>
      <c r="H81" s="16" t="s">
        <v>43</v>
      </c>
      <c r="I81" s="17" t="s">
        <v>44</v>
      </c>
      <c r="J81" s="17" t="s">
        <v>45</v>
      </c>
      <c r="K81" s="18" t="s">
        <v>46</v>
      </c>
    </row>
    <row r="82" spans="2:11" x14ac:dyDescent="0.45">
      <c r="B82" s="9">
        <v>1</v>
      </c>
      <c r="C82" s="14">
        <v>45688</v>
      </c>
      <c r="D82" s="16" t="s">
        <v>34</v>
      </c>
      <c r="E82" s="9">
        <v>10835</v>
      </c>
      <c r="F82" s="16" t="s">
        <v>244</v>
      </c>
      <c r="G82" s="16" t="s">
        <v>20</v>
      </c>
      <c r="H82" s="16" t="s">
        <v>493</v>
      </c>
      <c r="I82" s="17">
        <v>1</v>
      </c>
      <c r="J82" s="17">
        <v>133700</v>
      </c>
      <c r="K82" s="18">
        <v>0</v>
      </c>
    </row>
    <row r="83" spans="2:11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1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1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1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1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1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1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1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24" priority="25">
      <formula>LEN(TRIM(B6))&gt;0</formula>
    </cfRule>
  </conditionalFormatting>
  <conditionalFormatting sqref="B27:K2005">
    <cfRule type="beginsWith" dxfId="23" priority="15" operator="beginsWith" text="GST">
      <formula>LEFT(B27,LEN("GST"))="GST"</formula>
    </cfRule>
    <cfRule type="beginsWith" dxfId="22" priority="16" operator="beginsWith" text="Total Cost">
      <formula>LEFT(B27,LEN("Total Cost"))="Total Cost"</formula>
    </cfRule>
    <cfRule type="beginsWith" dxfId="21" priority="17" operator="beginsWith" text="Quantity">
      <formula>LEFT(B27,LEN("Quantity"))="Quantity"</formula>
    </cfRule>
    <cfRule type="beginsWith" dxfId="20" priority="18" operator="beginsWith" text="Products">
      <formula>LEFT(B27,LEN("Products"))="Products"</formula>
    </cfRule>
    <cfRule type="beginsWith" dxfId="19" priority="19" operator="beginsWith" text="Section">
      <formula>LEFT(B27,LEN("Section"))="Section"</formula>
    </cfRule>
    <cfRule type="beginsWith" dxfId="18" priority="20" operator="beginsWith" text="Vendors">
      <formula>LEFT(B27,LEN("Vendors"))="Vendors"</formula>
    </cfRule>
    <cfRule type="beginsWith" dxfId="17" priority="21" operator="beginsWith" text="Invoice No">
      <formula>LEFT(B27,LEN("Invoice No"))="Invoice No"</formula>
    </cfRule>
    <cfRule type="beginsWith" dxfId="16" priority="22" operator="beginsWith" text="Categories">
      <formula>LEFT(B27,LEN("Categories"))="Categories"</formula>
    </cfRule>
    <cfRule type="beginsWith" dxfId="15" priority="23" operator="beginsWith" text="Date">
      <formula>LEFT(B27,LEN("Date"))="Date"</formula>
    </cfRule>
    <cfRule type="beginsWith" dxfId="14" priority="24" operator="beginsWith" text="#">
      <formula>LEFT(B27,LEN("#"))="#"</formula>
    </cfRule>
  </conditionalFormatting>
  <conditionalFormatting sqref="M9:M25">
    <cfRule type="notContainsBlanks" dxfId="13" priority="14">
      <formula>LEN(TRIM(M9))&gt;0</formula>
    </cfRule>
  </conditionalFormatting>
  <conditionalFormatting sqref="M27">
    <cfRule type="notContainsBlanks" dxfId="12" priority="13">
      <formula>LEN(TRIM(M27))&gt;0</formula>
    </cfRule>
  </conditionalFormatting>
  <conditionalFormatting sqref="M27">
    <cfRule type="beginsWith" dxfId="11" priority="3" operator="beginsWith" text="GST">
      <formula>LEFT(M27,LEN("GST"))="GST"</formula>
    </cfRule>
    <cfRule type="beginsWith" dxfId="10" priority="4" operator="beginsWith" text="Total Cost">
      <formula>LEFT(M27,LEN("Total Cost"))="Total Cost"</formula>
    </cfRule>
    <cfRule type="beginsWith" dxfId="9" priority="5" operator="beginsWith" text="Quantity">
      <formula>LEFT(M27,LEN("Quantity"))="Quantity"</formula>
    </cfRule>
    <cfRule type="beginsWith" dxfId="8" priority="6" operator="beginsWith" text="Products">
      <formula>LEFT(M27,LEN("Products"))="Products"</formula>
    </cfRule>
    <cfRule type="beginsWith" dxfId="7" priority="7" operator="beginsWith" text="Section">
      <formula>LEFT(M27,LEN("Section"))="Section"</formula>
    </cfRule>
    <cfRule type="beginsWith" dxfId="6" priority="8" operator="beginsWith" text="Vendors">
      <formula>LEFT(M27,LEN("Vendors"))="Vendors"</formula>
    </cfRule>
    <cfRule type="beginsWith" dxfId="5" priority="9" operator="beginsWith" text="Invoice No">
      <formula>LEFT(M27,LEN("Invoice No"))="Invoice No"</formula>
    </cfRule>
    <cfRule type="beginsWith" dxfId="4" priority="10" operator="beginsWith" text="Categories">
      <formula>LEFT(M27,LEN("Categories"))="Categories"</formula>
    </cfRule>
    <cfRule type="beginsWith" dxfId="3" priority="11" operator="beginsWith" text="Date">
      <formula>LEFT(M27,LEN("Date"))="Date"</formula>
    </cfRule>
    <cfRule type="beginsWith" dxfId="2" priority="12" operator="beginsWith" text="#">
      <formula>LEFT(M27,LEN("#"))="#"</formula>
    </cfRule>
  </conditionalFormatting>
  <conditionalFormatting sqref="M26">
    <cfRule type="notContainsBlanks" dxfId="1" priority="2">
      <formula>LEN(TRIM(M26))&gt;0</formula>
    </cfRule>
  </conditionalFormatting>
  <conditionalFormatting sqref="M26 E8">
    <cfRule type="duplicateValues" dxfId="0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8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(2025-01-04)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30004</v>
      </c>
      <c r="D6" s="23" t="s">
        <v>6</v>
      </c>
      <c r="E6" s="23">
        <v>58158</v>
      </c>
      <c r="F6" s="23" t="s">
        <v>6</v>
      </c>
      <c r="G6" s="23">
        <v>58158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770262</v>
      </c>
      <c r="D7" s="23" t="s">
        <v>8</v>
      </c>
      <c r="E7" s="23">
        <v>119244</v>
      </c>
      <c r="F7" s="24" t="s">
        <v>434</v>
      </c>
      <c r="G7" s="23">
        <v>22895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435</v>
      </c>
      <c r="C8" s="25">
        <v>800266</v>
      </c>
      <c r="D8" s="25" t="s">
        <v>9</v>
      </c>
      <c r="E8" s="25">
        <v>177402</v>
      </c>
      <c r="F8" s="26" t="s">
        <v>10</v>
      </c>
      <c r="G8" s="25">
        <v>81053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35225</v>
      </c>
      <c r="D10" s="9">
        <v>2680</v>
      </c>
      <c r="E10" s="9">
        <v>8515</v>
      </c>
      <c r="F10" s="9">
        <v>0</v>
      </c>
      <c r="G10" s="9">
        <v>7400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53820</v>
      </c>
    </row>
    <row r="11" spans="1:13" x14ac:dyDescent="0.45">
      <c r="B11" s="8" t="s">
        <v>22</v>
      </c>
      <c r="C11" s="9">
        <v>7800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7800</v>
      </c>
    </row>
    <row r="12" spans="1:13" x14ac:dyDescent="0.45">
      <c r="B12" s="8" t="s">
        <v>23</v>
      </c>
      <c r="C12" s="9">
        <v>37963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37963</v>
      </c>
    </row>
    <row r="13" spans="1:13" x14ac:dyDescent="0.45">
      <c r="B13" s="8" t="s">
        <v>24</v>
      </c>
      <c r="C13" s="9">
        <v>2000</v>
      </c>
      <c r="D13" s="9">
        <v>3886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6966</v>
      </c>
    </row>
    <row r="14" spans="1:13" x14ac:dyDescent="0.45">
      <c r="B14" s="8" t="s">
        <v>25</v>
      </c>
      <c r="C14" s="9">
        <v>15128</v>
      </c>
      <c r="D14" s="9">
        <v>6380</v>
      </c>
      <c r="E14" s="9">
        <v>0</v>
      </c>
      <c r="F14" s="9">
        <v>0</v>
      </c>
      <c r="G14" s="9">
        <v>1008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22516</v>
      </c>
    </row>
    <row r="15" spans="1:13" x14ac:dyDescent="0.45">
      <c r="B15" s="8" t="s">
        <v>26</v>
      </c>
      <c r="C15" s="9">
        <v>18783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18783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16800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16800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1250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329</v>
      </c>
      <c r="M21" s="10">
        <f t="shared" si="0"/>
        <v>1579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6900</v>
      </c>
      <c r="I22" s="9">
        <v>0</v>
      </c>
      <c r="J22" s="9">
        <v>0</v>
      </c>
      <c r="K22" s="9">
        <v>1775</v>
      </c>
      <c r="M22" s="10">
        <f t="shared" si="0"/>
        <v>8675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2500</v>
      </c>
      <c r="M23" s="10">
        <f t="shared" si="0"/>
        <v>2500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133699</v>
      </c>
      <c r="D26" s="5">
        <v>12946</v>
      </c>
      <c r="E26" s="5">
        <v>9765</v>
      </c>
      <c r="F26" s="5">
        <v>0</v>
      </c>
      <c r="G26" s="5">
        <v>9488</v>
      </c>
      <c r="H26" s="5">
        <v>6900</v>
      </c>
      <c r="I26" s="5">
        <v>0</v>
      </c>
      <c r="J26" s="5">
        <v>0</v>
      </c>
      <c r="K26" s="5">
        <v>4604</v>
      </c>
      <c r="M26" s="5">
        <f>SUM(M10:M25)</f>
        <v>177402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45661</v>
      </c>
      <c r="D28" s="15" t="s">
        <v>21</v>
      </c>
      <c r="E28" s="9">
        <v>10234</v>
      </c>
      <c r="F28" s="15" t="s">
        <v>51</v>
      </c>
      <c r="G28" s="15" t="s">
        <v>12</v>
      </c>
      <c r="H28" s="16" t="s">
        <v>52</v>
      </c>
      <c r="I28" s="17">
        <v>5</v>
      </c>
      <c r="J28" s="17">
        <v>4500</v>
      </c>
      <c r="K28" s="18">
        <v>0</v>
      </c>
    </row>
    <row r="29" spans="1:13" x14ac:dyDescent="0.45">
      <c r="B29" s="9">
        <v>2</v>
      </c>
      <c r="C29" s="14">
        <v>45661</v>
      </c>
      <c r="D29" s="16" t="s">
        <v>21</v>
      </c>
      <c r="E29" s="9">
        <v>10235</v>
      </c>
      <c r="F29" s="15" t="s">
        <v>53</v>
      </c>
      <c r="G29" s="15" t="s">
        <v>12</v>
      </c>
      <c r="H29" s="16" t="s">
        <v>186</v>
      </c>
      <c r="I29" s="17">
        <v>1</v>
      </c>
      <c r="J29" s="17">
        <v>570</v>
      </c>
      <c r="K29" s="18">
        <v>0</v>
      </c>
    </row>
    <row r="30" spans="1:13" x14ac:dyDescent="0.45">
      <c r="B30" s="9">
        <v>3</v>
      </c>
      <c r="C30" s="14">
        <v>45661</v>
      </c>
      <c r="D30" s="16" t="s">
        <v>21</v>
      </c>
      <c r="E30" s="9">
        <v>10237</v>
      </c>
      <c r="F30" s="15" t="s">
        <v>53</v>
      </c>
      <c r="G30" s="15" t="s">
        <v>12</v>
      </c>
      <c r="H30" s="16" t="s">
        <v>186</v>
      </c>
      <c r="I30" s="17">
        <v>3</v>
      </c>
      <c r="J30" s="17">
        <v>1725</v>
      </c>
      <c r="K30" s="18">
        <v>0</v>
      </c>
    </row>
    <row r="31" spans="1:13" x14ac:dyDescent="0.45">
      <c r="B31" s="9">
        <v>4</v>
      </c>
      <c r="C31" s="14">
        <v>45661</v>
      </c>
      <c r="D31" s="15" t="s">
        <v>21</v>
      </c>
      <c r="E31" s="9">
        <v>10240</v>
      </c>
      <c r="F31" s="15" t="s">
        <v>48</v>
      </c>
      <c r="G31" s="15" t="s">
        <v>12</v>
      </c>
      <c r="H31" s="16" t="s">
        <v>171</v>
      </c>
      <c r="I31" s="17">
        <v>1</v>
      </c>
      <c r="J31" s="17">
        <v>750</v>
      </c>
      <c r="K31" s="18">
        <v>0</v>
      </c>
    </row>
    <row r="32" spans="1:13" x14ac:dyDescent="0.45">
      <c r="B32" s="9">
        <v>5</v>
      </c>
      <c r="C32" s="14">
        <v>45661</v>
      </c>
      <c r="D32" s="15" t="s">
        <v>21</v>
      </c>
      <c r="E32" s="9">
        <v>10240</v>
      </c>
      <c r="F32" s="15" t="s">
        <v>48</v>
      </c>
      <c r="G32" s="15" t="s">
        <v>12</v>
      </c>
      <c r="H32" s="16" t="s">
        <v>216</v>
      </c>
      <c r="I32" s="17">
        <v>6</v>
      </c>
      <c r="J32" s="17">
        <v>7500</v>
      </c>
      <c r="K32" s="18">
        <v>0</v>
      </c>
    </row>
    <row r="33" spans="1:11" x14ac:dyDescent="0.45">
      <c r="B33" s="9">
        <v>6</v>
      </c>
      <c r="C33" s="14">
        <v>45661</v>
      </c>
      <c r="D33" s="15" t="s">
        <v>21</v>
      </c>
      <c r="E33" s="9">
        <v>10240</v>
      </c>
      <c r="F33" s="16" t="s">
        <v>48</v>
      </c>
      <c r="G33" s="16" t="s">
        <v>12</v>
      </c>
      <c r="H33" s="16" t="s">
        <v>186</v>
      </c>
      <c r="I33" s="17">
        <v>3</v>
      </c>
      <c r="J33" s="17">
        <v>1740</v>
      </c>
      <c r="K33" s="18">
        <v>0</v>
      </c>
    </row>
    <row r="34" spans="1:11" x14ac:dyDescent="0.45">
      <c r="B34" s="9">
        <v>7</v>
      </c>
      <c r="C34" s="14">
        <v>45661</v>
      </c>
      <c r="D34" s="15" t="s">
        <v>21</v>
      </c>
      <c r="E34" s="9">
        <v>10240</v>
      </c>
      <c r="F34" s="16" t="s">
        <v>48</v>
      </c>
      <c r="G34" s="16" t="s">
        <v>12</v>
      </c>
      <c r="H34" s="16" t="s">
        <v>104</v>
      </c>
      <c r="I34" s="17">
        <v>4.5</v>
      </c>
      <c r="J34" s="17">
        <v>5600</v>
      </c>
      <c r="K34" s="18">
        <v>0</v>
      </c>
    </row>
    <row r="35" spans="1:11" x14ac:dyDescent="0.45">
      <c r="B35" s="9">
        <v>8</v>
      </c>
      <c r="C35" s="14">
        <v>45661</v>
      </c>
      <c r="D35" s="15" t="s">
        <v>21</v>
      </c>
      <c r="E35" s="9">
        <v>10240</v>
      </c>
      <c r="F35" s="16" t="s">
        <v>48</v>
      </c>
      <c r="G35" s="16" t="s">
        <v>12</v>
      </c>
      <c r="H35" s="16" t="s">
        <v>49</v>
      </c>
      <c r="I35" s="17">
        <v>15</v>
      </c>
      <c r="J35" s="17">
        <v>6960</v>
      </c>
      <c r="K35" s="18">
        <v>0</v>
      </c>
    </row>
    <row r="36" spans="1:11" x14ac:dyDescent="0.45">
      <c r="B36" s="9">
        <v>9</v>
      </c>
      <c r="C36" s="14">
        <v>45661</v>
      </c>
      <c r="D36" s="15" t="s">
        <v>21</v>
      </c>
      <c r="E36" s="9">
        <v>10240</v>
      </c>
      <c r="F36" s="16" t="s">
        <v>48</v>
      </c>
      <c r="G36" s="15" t="s">
        <v>12</v>
      </c>
      <c r="H36" s="15" t="s">
        <v>176</v>
      </c>
      <c r="I36" s="17">
        <v>2</v>
      </c>
      <c r="J36" s="17">
        <v>3700</v>
      </c>
      <c r="K36" s="18">
        <v>0</v>
      </c>
    </row>
    <row r="37" spans="1:11" x14ac:dyDescent="0.45">
      <c r="B37" s="9">
        <v>10</v>
      </c>
      <c r="C37" s="14">
        <v>45661</v>
      </c>
      <c r="D37" s="15" t="s">
        <v>21</v>
      </c>
      <c r="E37" s="9">
        <v>10240</v>
      </c>
      <c r="F37" s="16" t="s">
        <v>48</v>
      </c>
      <c r="G37" s="16" t="s">
        <v>12</v>
      </c>
      <c r="H37" s="16" t="s">
        <v>131</v>
      </c>
      <c r="I37" s="17">
        <v>1</v>
      </c>
      <c r="J37" s="17">
        <v>2180</v>
      </c>
      <c r="K37" s="18">
        <v>0</v>
      </c>
    </row>
    <row r="38" spans="1:11" x14ac:dyDescent="0.45">
      <c r="B38" s="9">
        <v>11</v>
      </c>
      <c r="C38" s="14">
        <v>45661</v>
      </c>
      <c r="D38" s="15" t="s">
        <v>21</v>
      </c>
      <c r="E38" s="9">
        <v>10240</v>
      </c>
      <c r="F38" s="16" t="s">
        <v>48</v>
      </c>
      <c r="G38" s="16" t="s">
        <v>13</v>
      </c>
      <c r="H38" s="16" t="s">
        <v>60</v>
      </c>
      <c r="I38" s="17">
        <v>4</v>
      </c>
      <c r="J38" s="17">
        <v>2680</v>
      </c>
      <c r="K38" s="18">
        <v>0</v>
      </c>
    </row>
    <row r="39" spans="1:11" x14ac:dyDescent="0.45">
      <c r="B39" s="9">
        <v>12</v>
      </c>
      <c r="C39" s="14">
        <v>45661</v>
      </c>
      <c r="D39" s="15" t="s">
        <v>21</v>
      </c>
      <c r="E39" s="9">
        <v>10237</v>
      </c>
      <c r="F39" s="16" t="s">
        <v>53</v>
      </c>
      <c r="G39" s="16" t="s">
        <v>14</v>
      </c>
      <c r="H39" s="16" t="s">
        <v>62</v>
      </c>
      <c r="I39" s="17">
        <v>1</v>
      </c>
      <c r="J39" s="17">
        <v>255</v>
      </c>
      <c r="K39" s="18">
        <v>0</v>
      </c>
    </row>
    <row r="40" spans="1:11" x14ac:dyDescent="0.45">
      <c r="B40" s="9">
        <v>13</v>
      </c>
      <c r="C40" s="14">
        <v>45661</v>
      </c>
      <c r="D40" s="15" t="s">
        <v>21</v>
      </c>
      <c r="E40" s="9">
        <v>10240</v>
      </c>
      <c r="F40" s="16" t="s">
        <v>48</v>
      </c>
      <c r="G40" s="15" t="s">
        <v>14</v>
      </c>
      <c r="H40" s="15" t="s">
        <v>66</v>
      </c>
      <c r="I40" s="17">
        <v>24</v>
      </c>
      <c r="J40" s="17">
        <v>5160</v>
      </c>
      <c r="K40" s="18">
        <v>0</v>
      </c>
    </row>
    <row r="41" spans="1:11" x14ac:dyDescent="0.45">
      <c r="B41" s="9">
        <v>14</v>
      </c>
      <c r="C41" s="14">
        <v>45661</v>
      </c>
      <c r="D41" s="16" t="s">
        <v>21</v>
      </c>
      <c r="E41" s="9">
        <v>10240</v>
      </c>
      <c r="F41" s="16" t="s">
        <v>48</v>
      </c>
      <c r="G41" s="16" t="s">
        <v>14</v>
      </c>
      <c r="H41" s="16" t="s">
        <v>313</v>
      </c>
      <c r="I41" s="17">
        <v>1</v>
      </c>
      <c r="J41" s="17">
        <v>1700</v>
      </c>
      <c r="K41" s="18">
        <v>0</v>
      </c>
    </row>
    <row r="42" spans="1:11" x14ac:dyDescent="0.45">
      <c r="B42" s="9">
        <v>15</v>
      </c>
      <c r="C42" s="14">
        <v>45661</v>
      </c>
      <c r="D42" s="16" t="s">
        <v>21</v>
      </c>
      <c r="E42" s="9">
        <v>10240</v>
      </c>
      <c r="F42" s="16" t="s">
        <v>48</v>
      </c>
      <c r="G42" s="16" t="s">
        <v>14</v>
      </c>
      <c r="H42" s="16" t="s">
        <v>63</v>
      </c>
      <c r="I42" s="17">
        <v>10</v>
      </c>
      <c r="J42" s="17">
        <v>1400</v>
      </c>
      <c r="K42" s="18">
        <v>0</v>
      </c>
    </row>
    <row r="43" spans="1:11" x14ac:dyDescent="0.45">
      <c r="B43" s="9">
        <v>16</v>
      </c>
      <c r="C43" s="14">
        <v>45661</v>
      </c>
      <c r="D43" s="15" t="s">
        <v>21</v>
      </c>
      <c r="E43" s="9">
        <v>10225</v>
      </c>
      <c r="F43" s="16" t="s">
        <v>124</v>
      </c>
      <c r="G43" s="16" t="s">
        <v>16</v>
      </c>
      <c r="H43" s="16" t="s">
        <v>70</v>
      </c>
      <c r="I43" s="17">
        <v>60</v>
      </c>
      <c r="J43" s="17">
        <v>1100</v>
      </c>
      <c r="K43" s="18">
        <v>0</v>
      </c>
    </row>
    <row r="44" spans="1:11" s="7" customFormat="1" x14ac:dyDescent="0.45">
      <c r="A44" s="11"/>
      <c r="B44" s="9">
        <v>17</v>
      </c>
      <c r="C44" s="14">
        <v>45661</v>
      </c>
      <c r="D44" s="15" t="s">
        <v>21</v>
      </c>
      <c r="E44" s="9">
        <v>10240</v>
      </c>
      <c r="F44" s="16" t="s">
        <v>48</v>
      </c>
      <c r="G44" s="16" t="s">
        <v>16</v>
      </c>
      <c r="H44" s="16" t="s">
        <v>68</v>
      </c>
      <c r="I44" s="17">
        <v>5</v>
      </c>
      <c r="J44" s="17">
        <v>1800</v>
      </c>
      <c r="K44" s="18">
        <v>0</v>
      </c>
    </row>
    <row r="45" spans="1:11" s="7" customFormat="1" x14ac:dyDescent="0.45">
      <c r="A45" s="11"/>
      <c r="B45" s="9">
        <v>18</v>
      </c>
      <c r="C45" s="14">
        <v>45661</v>
      </c>
      <c r="D45" s="15" t="s">
        <v>21</v>
      </c>
      <c r="E45" s="9">
        <v>10240</v>
      </c>
      <c r="F45" s="16" t="s">
        <v>48</v>
      </c>
      <c r="G45" s="16" t="s">
        <v>16</v>
      </c>
      <c r="H45" s="16" t="s">
        <v>133</v>
      </c>
      <c r="I45" s="17">
        <v>10</v>
      </c>
      <c r="J45" s="17">
        <v>4500</v>
      </c>
      <c r="K45" s="18">
        <v>0</v>
      </c>
    </row>
    <row r="46" spans="1:11" x14ac:dyDescent="0.45">
      <c r="B46" s="9" t="s">
        <v>37</v>
      </c>
      <c r="C46" s="14" t="s">
        <v>38</v>
      </c>
      <c r="D46" s="16" t="s">
        <v>39</v>
      </c>
      <c r="E46" s="9" t="s">
        <v>40</v>
      </c>
      <c r="F46" s="16" t="s">
        <v>41</v>
      </c>
      <c r="G46" s="16" t="s">
        <v>42</v>
      </c>
      <c r="H46" s="16" t="s">
        <v>43</v>
      </c>
      <c r="I46" s="17" t="s">
        <v>44</v>
      </c>
      <c r="J46" s="17" t="s">
        <v>45</v>
      </c>
      <c r="K46" s="18" t="s">
        <v>46</v>
      </c>
    </row>
    <row r="47" spans="1:11" x14ac:dyDescent="0.45">
      <c r="B47" s="9">
        <v>1</v>
      </c>
      <c r="C47" s="14">
        <v>45661</v>
      </c>
      <c r="D47" s="16" t="s">
        <v>22</v>
      </c>
      <c r="E47" s="9">
        <v>10241</v>
      </c>
      <c r="F47" s="16" t="s">
        <v>48</v>
      </c>
      <c r="G47" s="16" t="s">
        <v>12</v>
      </c>
      <c r="H47" s="16" t="s">
        <v>71</v>
      </c>
      <c r="I47" s="17">
        <v>6</v>
      </c>
      <c r="J47" s="17">
        <v>7800</v>
      </c>
      <c r="K47" s="18">
        <v>0</v>
      </c>
    </row>
    <row r="48" spans="1:11" x14ac:dyDescent="0.45">
      <c r="B48" s="9" t="s">
        <v>37</v>
      </c>
      <c r="C48" s="14" t="s">
        <v>38</v>
      </c>
      <c r="D48" s="15" t="s">
        <v>39</v>
      </c>
      <c r="E48" s="9" t="s">
        <v>40</v>
      </c>
      <c r="F48" s="16" t="s">
        <v>41</v>
      </c>
      <c r="G48" s="16" t="s">
        <v>42</v>
      </c>
      <c r="H48" s="16" t="s">
        <v>43</v>
      </c>
      <c r="I48" s="17" t="s">
        <v>44</v>
      </c>
      <c r="J48" s="17" t="s">
        <v>45</v>
      </c>
      <c r="K48" s="18" t="s">
        <v>46</v>
      </c>
    </row>
    <row r="49" spans="2:11" x14ac:dyDescent="0.45">
      <c r="B49" s="9">
        <v>1</v>
      </c>
      <c r="C49" s="14">
        <v>45661</v>
      </c>
      <c r="D49" s="16" t="s">
        <v>23</v>
      </c>
      <c r="E49" s="9">
        <v>10231</v>
      </c>
      <c r="F49" s="16" t="s">
        <v>143</v>
      </c>
      <c r="G49" s="16" t="s">
        <v>12</v>
      </c>
      <c r="H49" s="16" t="s">
        <v>327</v>
      </c>
      <c r="I49" s="17">
        <v>4.5</v>
      </c>
      <c r="J49" s="17">
        <v>6885</v>
      </c>
      <c r="K49" s="18">
        <v>0</v>
      </c>
    </row>
    <row r="50" spans="2:11" x14ac:dyDescent="0.45">
      <c r="B50" s="9">
        <v>2</v>
      </c>
      <c r="C50" s="14">
        <v>45661</v>
      </c>
      <c r="D50" s="15" t="s">
        <v>23</v>
      </c>
      <c r="E50" s="9">
        <v>10233</v>
      </c>
      <c r="F50" s="15" t="s">
        <v>324</v>
      </c>
      <c r="G50" s="16" t="s">
        <v>12</v>
      </c>
      <c r="H50" s="16" t="s">
        <v>174</v>
      </c>
      <c r="I50" s="17">
        <v>3</v>
      </c>
      <c r="J50" s="17">
        <v>2730</v>
      </c>
      <c r="K50" s="18">
        <v>0</v>
      </c>
    </row>
    <row r="51" spans="2:11" x14ac:dyDescent="0.45">
      <c r="B51" s="9">
        <v>3</v>
      </c>
      <c r="C51" s="14">
        <v>45661</v>
      </c>
      <c r="D51" s="16" t="s">
        <v>23</v>
      </c>
      <c r="E51" s="9">
        <v>10233</v>
      </c>
      <c r="F51" s="15" t="s">
        <v>324</v>
      </c>
      <c r="G51" s="16" t="s">
        <v>12</v>
      </c>
      <c r="H51" s="16" t="s">
        <v>175</v>
      </c>
      <c r="I51" s="17">
        <v>2</v>
      </c>
      <c r="J51" s="17">
        <v>3440</v>
      </c>
      <c r="K51" s="18">
        <v>0</v>
      </c>
    </row>
    <row r="52" spans="2:11" x14ac:dyDescent="0.45">
      <c r="B52" s="9">
        <v>4</v>
      </c>
      <c r="C52" s="14">
        <v>45661</v>
      </c>
      <c r="D52" s="16" t="s">
        <v>23</v>
      </c>
      <c r="E52" s="9">
        <v>10242</v>
      </c>
      <c r="F52" s="15" t="s">
        <v>324</v>
      </c>
      <c r="G52" s="16" t="s">
        <v>12</v>
      </c>
      <c r="H52" s="16" t="s">
        <v>158</v>
      </c>
      <c r="I52" s="17">
        <v>9.5</v>
      </c>
      <c r="J52" s="17">
        <v>24908</v>
      </c>
      <c r="K52" s="18">
        <v>0</v>
      </c>
    </row>
    <row r="53" spans="2:11" x14ac:dyDescent="0.45">
      <c r="B53" s="9" t="s">
        <v>37</v>
      </c>
      <c r="C53" s="14" t="s">
        <v>38</v>
      </c>
      <c r="D53" s="16" t="s">
        <v>39</v>
      </c>
      <c r="E53" s="9" t="s">
        <v>40</v>
      </c>
      <c r="F53" s="15" t="s">
        <v>41</v>
      </c>
      <c r="G53" s="16" t="s">
        <v>42</v>
      </c>
      <c r="H53" s="16" t="s">
        <v>43</v>
      </c>
      <c r="I53" s="17" t="s">
        <v>44</v>
      </c>
      <c r="J53" s="17" t="s">
        <v>45</v>
      </c>
      <c r="K53" s="18" t="s">
        <v>46</v>
      </c>
    </row>
    <row r="54" spans="2:11" x14ac:dyDescent="0.45">
      <c r="B54" s="9">
        <v>1</v>
      </c>
      <c r="C54" s="14">
        <v>45661</v>
      </c>
      <c r="D54" s="15" t="s">
        <v>24</v>
      </c>
      <c r="E54" s="9">
        <v>10227</v>
      </c>
      <c r="F54" s="15" t="s">
        <v>74</v>
      </c>
      <c r="G54" s="16" t="s">
        <v>12</v>
      </c>
      <c r="H54" s="16" t="s">
        <v>332</v>
      </c>
      <c r="I54" s="17">
        <v>24</v>
      </c>
      <c r="J54" s="17">
        <v>2000</v>
      </c>
      <c r="K54" s="18">
        <v>0</v>
      </c>
    </row>
    <row r="55" spans="2:11" x14ac:dyDescent="0.45">
      <c r="B55" s="9">
        <v>2</v>
      </c>
      <c r="C55" s="14">
        <v>45661</v>
      </c>
      <c r="D55" s="16" t="s">
        <v>24</v>
      </c>
      <c r="E55" s="9">
        <v>10236</v>
      </c>
      <c r="F55" s="16" t="s">
        <v>53</v>
      </c>
      <c r="G55" s="16" t="s">
        <v>13</v>
      </c>
      <c r="H55" s="16" t="s">
        <v>188</v>
      </c>
      <c r="I55" s="17">
        <v>3</v>
      </c>
      <c r="J55" s="17">
        <v>1486</v>
      </c>
      <c r="K55" s="18">
        <v>0</v>
      </c>
    </row>
    <row r="56" spans="2:11" x14ac:dyDescent="0.45">
      <c r="B56" s="9">
        <v>3</v>
      </c>
      <c r="C56" s="14">
        <v>45661</v>
      </c>
      <c r="D56" s="16" t="s">
        <v>24</v>
      </c>
      <c r="E56" s="9">
        <v>10237</v>
      </c>
      <c r="F56" s="16" t="s">
        <v>53</v>
      </c>
      <c r="G56" s="16" t="s">
        <v>13</v>
      </c>
      <c r="H56" s="16" t="s">
        <v>188</v>
      </c>
      <c r="I56" s="17">
        <v>3</v>
      </c>
      <c r="J56" s="17">
        <v>1140</v>
      </c>
      <c r="K56" s="18">
        <v>0</v>
      </c>
    </row>
    <row r="57" spans="2:11" x14ac:dyDescent="0.45">
      <c r="B57" s="9">
        <v>4</v>
      </c>
      <c r="C57" s="14">
        <v>45661</v>
      </c>
      <c r="D57" s="16" t="s">
        <v>24</v>
      </c>
      <c r="E57" s="9">
        <v>10240</v>
      </c>
      <c r="F57" s="16" t="s">
        <v>48</v>
      </c>
      <c r="G57" s="16" t="s">
        <v>13</v>
      </c>
      <c r="H57" s="16" t="s">
        <v>80</v>
      </c>
      <c r="I57" s="17">
        <v>12</v>
      </c>
      <c r="J57" s="17">
        <v>1260</v>
      </c>
      <c r="K57" s="18">
        <v>0</v>
      </c>
    </row>
    <row r="58" spans="2:11" x14ac:dyDescent="0.45">
      <c r="B58" s="9">
        <v>5</v>
      </c>
      <c r="C58" s="14">
        <v>45661</v>
      </c>
      <c r="D58" s="15" t="s">
        <v>24</v>
      </c>
      <c r="E58" s="9">
        <v>10226</v>
      </c>
      <c r="F58" s="16" t="s">
        <v>115</v>
      </c>
      <c r="G58" s="15" t="s">
        <v>16</v>
      </c>
      <c r="H58" s="16" t="s">
        <v>116</v>
      </c>
      <c r="I58" s="17">
        <v>6</v>
      </c>
      <c r="J58" s="17">
        <v>1080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45661</v>
      </c>
      <c r="D60" s="16" t="s">
        <v>25</v>
      </c>
      <c r="E60" s="9">
        <v>10232</v>
      </c>
      <c r="F60" s="16" t="s">
        <v>53</v>
      </c>
      <c r="G60" s="16" t="s">
        <v>12</v>
      </c>
      <c r="H60" s="16" t="s">
        <v>84</v>
      </c>
      <c r="I60" s="17">
        <v>1</v>
      </c>
      <c r="J60" s="17">
        <v>960</v>
      </c>
      <c r="K60" s="18">
        <v>0</v>
      </c>
    </row>
    <row r="61" spans="2:11" x14ac:dyDescent="0.45">
      <c r="B61" s="9">
        <v>2</v>
      </c>
      <c r="C61" s="14">
        <v>45661</v>
      </c>
      <c r="D61" s="15" t="s">
        <v>25</v>
      </c>
      <c r="E61" s="9">
        <v>10244</v>
      </c>
      <c r="F61" s="16" t="s">
        <v>83</v>
      </c>
      <c r="G61" s="16" t="s">
        <v>12</v>
      </c>
      <c r="H61" s="16" t="s">
        <v>84</v>
      </c>
      <c r="I61" s="17">
        <v>1</v>
      </c>
      <c r="J61" s="17">
        <v>14168</v>
      </c>
      <c r="K61" s="18">
        <v>0</v>
      </c>
    </row>
    <row r="62" spans="2:11" x14ac:dyDescent="0.45">
      <c r="B62" s="9">
        <v>3</v>
      </c>
      <c r="C62" s="14">
        <v>45661</v>
      </c>
      <c r="D62" s="16" t="s">
        <v>25</v>
      </c>
      <c r="E62" s="9">
        <v>10244</v>
      </c>
      <c r="F62" s="16" t="s">
        <v>83</v>
      </c>
      <c r="G62" s="15" t="s">
        <v>13</v>
      </c>
      <c r="H62" s="15" t="s">
        <v>84</v>
      </c>
      <c r="I62" s="17">
        <v>1</v>
      </c>
      <c r="J62" s="17">
        <v>6380</v>
      </c>
      <c r="K62" s="18">
        <v>0</v>
      </c>
    </row>
    <row r="63" spans="2:11" x14ac:dyDescent="0.45">
      <c r="B63" s="9">
        <v>4</v>
      </c>
      <c r="C63" s="14">
        <v>45661</v>
      </c>
      <c r="D63" s="16" t="s">
        <v>25</v>
      </c>
      <c r="E63" s="9">
        <v>10244</v>
      </c>
      <c r="F63" s="16" t="s">
        <v>83</v>
      </c>
      <c r="G63" s="16" t="s">
        <v>16</v>
      </c>
      <c r="H63" s="16" t="s">
        <v>84</v>
      </c>
      <c r="I63" s="17">
        <v>1</v>
      </c>
      <c r="J63" s="17">
        <v>1008</v>
      </c>
      <c r="K63" s="18">
        <v>0</v>
      </c>
    </row>
    <row r="64" spans="2:11" x14ac:dyDescent="0.45">
      <c r="B64" s="9" t="s">
        <v>37</v>
      </c>
      <c r="C64" s="14" t="s">
        <v>38</v>
      </c>
      <c r="D64" s="16" t="s">
        <v>39</v>
      </c>
      <c r="E64" s="9" t="s">
        <v>40</v>
      </c>
      <c r="F64" s="16" t="s">
        <v>41</v>
      </c>
      <c r="G64" s="16" t="s">
        <v>42</v>
      </c>
      <c r="H64" s="16" t="s">
        <v>43</v>
      </c>
      <c r="I64" s="17" t="s">
        <v>44</v>
      </c>
      <c r="J64" s="17" t="s">
        <v>45</v>
      </c>
      <c r="K64" s="18" t="s">
        <v>46</v>
      </c>
    </row>
    <row r="65" spans="2:11" x14ac:dyDescent="0.45">
      <c r="B65" s="9">
        <v>1</v>
      </c>
      <c r="C65" s="14">
        <v>45661</v>
      </c>
      <c r="D65" s="16" t="s">
        <v>26</v>
      </c>
      <c r="E65" s="9">
        <v>10228</v>
      </c>
      <c r="F65" s="16" t="s">
        <v>118</v>
      </c>
      <c r="G65" s="16" t="s">
        <v>12</v>
      </c>
      <c r="H65" s="16" t="s">
        <v>346</v>
      </c>
      <c r="I65" s="17">
        <v>1.5</v>
      </c>
      <c r="J65" s="17">
        <v>3276</v>
      </c>
      <c r="K65" s="18">
        <v>0</v>
      </c>
    </row>
    <row r="66" spans="2:11" x14ac:dyDescent="0.45">
      <c r="B66" s="9">
        <v>2</v>
      </c>
      <c r="C66" s="14">
        <v>45661</v>
      </c>
      <c r="D66" s="15" t="s">
        <v>26</v>
      </c>
      <c r="E66" s="9">
        <v>10228</v>
      </c>
      <c r="F66" s="15" t="s">
        <v>118</v>
      </c>
      <c r="G66" s="15" t="s">
        <v>12</v>
      </c>
      <c r="H66" s="15" t="s">
        <v>200</v>
      </c>
      <c r="I66" s="17">
        <v>6.34</v>
      </c>
      <c r="J66" s="17">
        <v>6345</v>
      </c>
      <c r="K66" s="18">
        <v>0</v>
      </c>
    </row>
    <row r="67" spans="2:11" x14ac:dyDescent="0.45">
      <c r="B67" s="9">
        <v>3</v>
      </c>
      <c r="C67" s="14">
        <v>45661</v>
      </c>
      <c r="D67" s="16" t="s">
        <v>26</v>
      </c>
      <c r="E67" s="9">
        <v>10228</v>
      </c>
      <c r="F67" s="16" t="s">
        <v>118</v>
      </c>
      <c r="G67" s="16" t="s">
        <v>12</v>
      </c>
      <c r="H67" s="16" t="s">
        <v>159</v>
      </c>
      <c r="I67" s="17">
        <v>1.5</v>
      </c>
      <c r="J67" s="17">
        <v>4500</v>
      </c>
      <c r="K67" s="18">
        <v>0</v>
      </c>
    </row>
    <row r="68" spans="2:11" x14ac:dyDescent="0.45">
      <c r="B68" s="9">
        <v>4</v>
      </c>
      <c r="C68" s="14">
        <v>45661</v>
      </c>
      <c r="D68" s="16" t="s">
        <v>26</v>
      </c>
      <c r="E68" s="9">
        <v>10228</v>
      </c>
      <c r="F68" s="16" t="s">
        <v>118</v>
      </c>
      <c r="G68" s="16" t="s">
        <v>12</v>
      </c>
      <c r="H68" s="16" t="s">
        <v>119</v>
      </c>
      <c r="I68" s="17">
        <v>3.1</v>
      </c>
      <c r="J68" s="17">
        <v>4662</v>
      </c>
      <c r="K68" s="18">
        <v>0</v>
      </c>
    </row>
    <row r="69" spans="2:11" x14ac:dyDescent="0.45">
      <c r="B69" s="9" t="s">
        <v>37</v>
      </c>
      <c r="C69" s="14" t="s">
        <v>38</v>
      </c>
      <c r="D69" s="16" t="s">
        <v>39</v>
      </c>
      <c r="E69" s="9" t="s">
        <v>40</v>
      </c>
      <c r="F69" s="16" t="s">
        <v>41</v>
      </c>
      <c r="G69" s="16" t="s">
        <v>42</v>
      </c>
      <c r="H69" s="16" t="s">
        <v>43</v>
      </c>
      <c r="I69" s="17" t="s">
        <v>44</v>
      </c>
      <c r="J69" s="17" t="s">
        <v>45</v>
      </c>
      <c r="K69" s="18" t="s">
        <v>46</v>
      </c>
    </row>
    <row r="70" spans="2:11" x14ac:dyDescent="0.45">
      <c r="B70" s="9">
        <v>1</v>
      </c>
      <c r="C70" s="14">
        <v>45661</v>
      </c>
      <c r="D70" s="16" t="s">
        <v>29</v>
      </c>
      <c r="E70" s="9">
        <v>10243</v>
      </c>
      <c r="F70" s="16" t="s">
        <v>193</v>
      </c>
      <c r="G70" s="16" t="s">
        <v>12</v>
      </c>
      <c r="H70" s="16" t="s">
        <v>89</v>
      </c>
      <c r="I70" s="17">
        <v>60</v>
      </c>
      <c r="J70" s="17">
        <v>16800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45661</v>
      </c>
      <c r="D72" s="16" t="s">
        <v>32</v>
      </c>
      <c r="E72" s="9">
        <v>10243</v>
      </c>
      <c r="F72" s="16" t="s">
        <v>193</v>
      </c>
      <c r="G72" s="16" t="s">
        <v>14</v>
      </c>
      <c r="H72" s="16" t="s">
        <v>373</v>
      </c>
      <c r="I72" s="17">
        <v>5</v>
      </c>
      <c r="J72" s="17">
        <v>1250</v>
      </c>
      <c r="K72" s="18">
        <v>0</v>
      </c>
    </row>
    <row r="73" spans="2:11" x14ac:dyDescent="0.45">
      <c r="B73" s="9">
        <v>2</v>
      </c>
      <c r="C73" s="14">
        <v>45661</v>
      </c>
      <c r="D73" s="16" t="s">
        <v>32</v>
      </c>
      <c r="E73" s="9">
        <v>10229</v>
      </c>
      <c r="F73" s="16" t="s">
        <v>53</v>
      </c>
      <c r="G73" s="16" t="s">
        <v>20</v>
      </c>
      <c r="H73" s="16" t="s">
        <v>375</v>
      </c>
      <c r="I73" s="17">
        <v>1</v>
      </c>
      <c r="J73" s="17">
        <v>329</v>
      </c>
      <c r="K73" s="18">
        <v>0</v>
      </c>
    </row>
    <row r="74" spans="2:11" x14ac:dyDescent="0.45">
      <c r="B74" s="9" t="s">
        <v>37</v>
      </c>
      <c r="C74" s="14" t="s">
        <v>38</v>
      </c>
      <c r="D74" s="16" t="s">
        <v>39</v>
      </c>
      <c r="E74" s="9" t="s">
        <v>40</v>
      </c>
      <c r="F74" s="16" t="s">
        <v>41</v>
      </c>
      <c r="G74" s="16" t="s">
        <v>42</v>
      </c>
      <c r="H74" s="16" t="s">
        <v>43</v>
      </c>
      <c r="I74" s="17" t="s">
        <v>44</v>
      </c>
      <c r="J74" s="17" t="s">
        <v>45</v>
      </c>
      <c r="K74" s="18" t="s">
        <v>46</v>
      </c>
    </row>
    <row r="75" spans="2:11" x14ac:dyDescent="0.45">
      <c r="B75" s="9">
        <v>1</v>
      </c>
      <c r="C75" s="14">
        <v>45661</v>
      </c>
      <c r="D75" s="16" t="s">
        <v>33</v>
      </c>
      <c r="E75" s="9">
        <v>10239</v>
      </c>
      <c r="F75" s="16" t="s">
        <v>53</v>
      </c>
      <c r="G75" s="16" t="s">
        <v>17</v>
      </c>
      <c r="H75" s="16" t="s">
        <v>203</v>
      </c>
      <c r="I75" s="17">
        <v>1</v>
      </c>
      <c r="J75" s="17">
        <v>6900</v>
      </c>
      <c r="K75" s="18">
        <v>0</v>
      </c>
    </row>
    <row r="76" spans="2:11" x14ac:dyDescent="0.45">
      <c r="B76" s="9">
        <v>2</v>
      </c>
      <c r="C76" s="14">
        <v>45661</v>
      </c>
      <c r="D76" s="16" t="s">
        <v>33</v>
      </c>
      <c r="E76" s="9">
        <v>10230</v>
      </c>
      <c r="F76" s="16" t="s">
        <v>53</v>
      </c>
      <c r="G76" s="16" t="s">
        <v>20</v>
      </c>
      <c r="H76" s="16" t="s">
        <v>256</v>
      </c>
      <c r="I76" s="17">
        <v>1</v>
      </c>
      <c r="J76" s="17">
        <v>1775</v>
      </c>
      <c r="K76" s="18">
        <v>0</v>
      </c>
    </row>
    <row r="77" spans="2:11" x14ac:dyDescent="0.45">
      <c r="B77" s="9" t="s">
        <v>37</v>
      </c>
      <c r="C77" s="14" t="s">
        <v>38</v>
      </c>
      <c r="D77" s="16" t="s">
        <v>39</v>
      </c>
      <c r="E77" s="9" t="s">
        <v>40</v>
      </c>
      <c r="F77" s="16" t="s">
        <v>41</v>
      </c>
      <c r="G77" s="16" t="s">
        <v>42</v>
      </c>
      <c r="H77" s="16" t="s">
        <v>43</v>
      </c>
      <c r="I77" s="17" t="s">
        <v>44</v>
      </c>
      <c r="J77" s="17" t="s">
        <v>45</v>
      </c>
      <c r="K77" s="18" t="s">
        <v>46</v>
      </c>
    </row>
    <row r="78" spans="2:11" x14ac:dyDescent="0.45">
      <c r="B78" s="9">
        <v>1</v>
      </c>
      <c r="C78" s="14">
        <v>45661</v>
      </c>
      <c r="D78" s="16" t="s">
        <v>34</v>
      </c>
      <c r="E78" s="9">
        <v>10238</v>
      </c>
      <c r="F78" s="16" t="s">
        <v>53</v>
      </c>
      <c r="G78" s="16" t="s">
        <v>20</v>
      </c>
      <c r="H78" s="16" t="s">
        <v>255</v>
      </c>
      <c r="I78" s="17">
        <v>1</v>
      </c>
      <c r="J78" s="17">
        <v>2500</v>
      </c>
      <c r="K78" s="18">
        <v>0</v>
      </c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712" priority="25">
      <formula>LEN(TRIM(B6))&gt;0</formula>
    </cfRule>
  </conditionalFormatting>
  <conditionalFormatting sqref="B27:K2005">
    <cfRule type="beginsWith" dxfId="711" priority="15" operator="beginsWith" text="GST">
      <formula>LEFT(B27,LEN("GST"))="GST"</formula>
    </cfRule>
    <cfRule type="beginsWith" dxfId="710" priority="16" operator="beginsWith" text="Total Cost">
      <formula>LEFT(B27,LEN("Total Cost"))="Total Cost"</formula>
    </cfRule>
    <cfRule type="beginsWith" dxfId="709" priority="17" operator="beginsWith" text="Quantity">
      <formula>LEFT(B27,LEN("Quantity"))="Quantity"</formula>
    </cfRule>
    <cfRule type="beginsWith" dxfId="708" priority="18" operator="beginsWith" text="Products">
      <formula>LEFT(B27,LEN("Products"))="Products"</formula>
    </cfRule>
    <cfRule type="beginsWith" dxfId="707" priority="19" operator="beginsWith" text="Section">
      <formula>LEFT(B27,LEN("Section"))="Section"</formula>
    </cfRule>
    <cfRule type="beginsWith" dxfId="706" priority="20" operator="beginsWith" text="Vendors">
      <formula>LEFT(B27,LEN("Vendors"))="Vendors"</formula>
    </cfRule>
    <cfRule type="beginsWith" dxfId="705" priority="21" operator="beginsWith" text="Invoice No">
      <formula>LEFT(B27,LEN("Invoice No"))="Invoice No"</formula>
    </cfRule>
    <cfRule type="beginsWith" dxfId="704" priority="22" operator="beginsWith" text="Categories">
      <formula>LEFT(B27,LEN("Categories"))="Categories"</formula>
    </cfRule>
    <cfRule type="beginsWith" dxfId="703" priority="23" operator="beginsWith" text="Date">
      <formula>LEFT(B27,LEN("Date"))="Date"</formula>
    </cfRule>
    <cfRule type="beginsWith" dxfId="702" priority="24" operator="beginsWith" text="#">
      <formula>LEFT(B27,LEN("#"))="#"</formula>
    </cfRule>
  </conditionalFormatting>
  <conditionalFormatting sqref="M9:M25">
    <cfRule type="notContainsBlanks" dxfId="701" priority="14">
      <formula>LEN(TRIM(M9))&gt;0</formula>
    </cfRule>
  </conditionalFormatting>
  <conditionalFormatting sqref="M27">
    <cfRule type="notContainsBlanks" dxfId="700" priority="13">
      <formula>LEN(TRIM(M27))&gt;0</formula>
    </cfRule>
  </conditionalFormatting>
  <conditionalFormatting sqref="M27">
    <cfRule type="beginsWith" dxfId="699" priority="3" operator="beginsWith" text="GST">
      <formula>LEFT(M27,LEN("GST"))="GST"</formula>
    </cfRule>
    <cfRule type="beginsWith" dxfId="698" priority="4" operator="beginsWith" text="Total Cost">
      <formula>LEFT(M27,LEN("Total Cost"))="Total Cost"</formula>
    </cfRule>
    <cfRule type="beginsWith" dxfId="697" priority="5" operator="beginsWith" text="Quantity">
      <formula>LEFT(M27,LEN("Quantity"))="Quantity"</formula>
    </cfRule>
    <cfRule type="beginsWith" dxfId="696" priority="6" operator="beginsWith" text="Products">
      <formula>LEFT(M27,LEN("Products"))="Products"</formula>
    </cfRule>
    <cfRule type="beginsWith" dxfId="695" priority="7" operator="beginsWith" text="Section">
      <formula>LEFT(M27,LEN("Section"))="Section"</formula>
    </cfRule>
    <cfRule type="beginsWith" dxfId="694" priority="8" operator="beginsWith" text="Vendors">
      <formula>LEFT(M27,LEN("Vendors"))="Vendors"</formula>
    </cfRule>
    <cfRule type="beginsWith" dxfId="693" priority="9" operator="beginsWith" text="Invoice No">
      <formula>LEFT(M27,LEN("Invoice No"))="Invoice No"</formula>
    </cfRule>
    <cfRule type="beginsWith" dxfId="692" priority="10" operator="beginsWith" text="Categories">
      <formula>LEFT(M27,LEN("Categories"))="Categories"</formula>
    </cfRule>
    <cfRule type="beginsWith" dxfId="691" priority="11" operator="beginsWith" text="Date">
      <formula>LEFT(M27,LEN("Date"))="Date"</formula>
    </cfRule>
    <cfRule type="beginsWith" dxfId="690" priority="12" operator="beginsWith" text="#">
      <formula>LEFT(M27,LEN("#"))="#"</formula>
    </cfRule>
  </conditionalFormatting>
  <conditionalFormatting sqref="M26">
    <cfRule type="notContainsBlanks" dxfId="689" priority="2">
      <formula>LEN(TRIM(M26))&gt;0</formula>
    </cfRule>
  </conditionalFormatting>
  <conditionalFormatting sqref="M26 E8">
    <cfRule type="duplicateValues" dxfId="6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3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(2025-01-05)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123899</v>
      </c>
      <c r="D6" s="23" t="s">
        <v>6</v>
      </c>
      <c r="E6" s="23">
        <v>202932</v>
      </c>
      <c r="F6" s="23" t="s">
        <v>6</v>
      </c>
      <c r="G6" s="23">
        <v>202932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620634</v>
      </c>
      <c r="D7" s="23" t="s">
        <v>8</v>
      </c>
      <c r="E7" s="23">
        <v>172950</v>
      </c>
      <c r="F7" s="24" t="s">
        <v>436</v>
      </c>
      <c r="G7" s="23">
        <v>47530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437</v>
      </c>
      <c r="C8" s="25">
        <v>744533</v>
      </c>
      <c r="D8" s="25" t="s">
        <v>9</v>
      </c>
      <c r="E8" s="25">
        <v>375882</v>
      </c>
      <c r="F8" s="26" t="s">
        <v>10</v>
      </c>
      <c r="G8" s="25">
        <v>250462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61080</v>
      </c>
      <c r="D10" s="9">
        <v>0</v>
      </c>
      <c r="E10" s="9">
        <v>8730</v>
      </c>
      <c r="F10" s="9">
        <v>0</v>
      </c>
      <c r="G10" s="9">
        <v>5030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74840</v>
      </c>
    </row>
    <row r="11" spans="1:13" x14ac:dyDescent="0.45">
      <c r="B11" s="8" t="s">
        <v>22</v>
      </c>
      <c r="C11" s="9">
        <v>32160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32160</v>
      </c>
    </row>
    <row r="12" spans="1:13" x14ac:dyDescent="0.45">
      <c r="B12" s="8" t="s">
        <v>23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0</v>
      </c>
    </row>
    <row r="13" spans="1:13" x14ac:dyDescent="0.45">
      <c r="B13" s="8" t="s">
        <v>24</v>
      </c>
      <c r="C13" s="9">
        <v>0</v>
      </c>
      <c r="D13" s="9">
        <v>3072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3072</v>
      </c>
    </row>
    <row r="14" spans="1:13" x14ac:dyDescent="0.45">
      <c r="B14" s="8" t="s">
        <v>25</v>
      </c>
      <c r="C14" s="9">
        <v>13312</v>
      </c>
      <c r="D14" s="9">
        <v>2972</v>
      </c>
      <c r="E14" s="9">
        <v>3972</v>
      </c>
      <c r="F14" s="9">
        <v>0</v>
      </c>
      <c r="G14" s="9">
        <v>3284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23540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59900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59900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8500</v>
      </c>
      <c r="D18" s="9">
        <v>4800</v>
      </c>
      <c r="E18" s="9">
        <v>7300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20600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86000</v>
      </c>
      <c r="M21" s="10">
        <f t="shared" si="0"/>
        <v>86000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2030</v>
      </c>
      <c r="I22" s="9">
        <v>0</v>
      </c>
      <c r="J22" s="9">
        <v>0</v>
      </c>
      <c r="K22" s="9">
        <v>0</v>
      </c>
      <c r="M22" s="10">
        <f t="shared" si="0"/>
        <v>2030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2940</v>
      </c>
      <c r="K23" s="9">
        <v>70800</v>
      </c>
      <c r="M23" s="10">
        <f t="shared" si="0"/>
        <v>73740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174952</v>
      </c>
      <c r="D26" s="5">
        <v>10844</v>
      </c>
      <c r="E26" s="5">
        <v>20002</v>
      </c>
      <c r="F26" s="5">
        <v>0</v>
      </c>
      <c r="G26" s="5">
        <v>8314</v>
      </c>
      <c r="H26" s="5">
        <v>2030</v>
      </c>
      <c r="I26" s="5">
        <v>0</v>
      </c>
      <c r="J26" s="5">
        <v>2940</v>
      </c>
      <c r="K26" s="5">
        <v>156800</v>
      </c>
      <c r="M26" s="5">
        <f>SUM(M10:M25)</f>
        <v>375882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45662</v>
      </c>
      <c r="D28" s="15" t="s">
        <v>21</v>
      </c>
      <c r="E28" s="9">
        <v>10258</v>
      </c>
      <c r="F28" s="15" t="s">
        <v>99</v>
      </c>
      <c r="G28" s="15" t="s">
        <v>12</v>
      </c>
      <c r="H28" s="16" t="s">
        <v>100</v>
      </c>
      <c r="I28" s="17">
        <v>8</v>
      </c>
      <c r="J28" s="17">
        <v>6800</v>
      </c>
      <c r="K28" s="18">
        <v>0</v>
      </c>
    </row>
    <row r="29" spans="1:13" x14ac:dyDescent="0.45">
      <c r="B29" s="9">
        <v>2</v>
      </c>
      <c r="C29" s="14">
        <v>45662</v>
      </c>
      <c r="D29" s="16" t="s">
        <v>21</v>
      </c>
      <c r="E29" s="9">
        <v>10260</v>
      </c>
      <c r="F29" s="15" t="s">
        <v>53</v>
      </c>
      <c r="G29" s="15" t="s">
        <v>12</v>
      </c>
      <c r="H29" s="16" t="s">
        <v>152</v>
      </c>
      <c r="I29" s="17">
        <v>0</v>
      </c>
      <c r="J29" s="17">
        <v>0</v>
      </c>
      <c r="K29" s="18">
        <v>0</v>
      </c>
    </row>
    <row r="30" spans="1:13" x14ac:dyDescent="0.45">
      <c r="B30" s="9">
        <v>3</v>
      </c>
      <c r="C30" s="14">
        <v>45662</v>
      </c>
      <c r="D30" s="16" t="s">
        <v>21</v>
      </c>
      <c r="E30" s="9">
        <v>10260</v>
      </c>
      <c r="F30" s="15" t="s">
        <v>53</v>
      </c>
      <c r="G30" s="15" t="s">
        <v>12</v>
      </c>
      <c r="H30" s="16" t="s">
        <v>176</v>
      </c>
      <c r="I30" s="17">
        <v>1</v>
      </c>
      <c r="J30" s="17">
        <v>2200</v>
      </c>
      <c r="K30" s="18">
        <v>0</v>
      </c>
    </row>
    <row r="31" spans="1:13" x14ac:dyDescent="0.45">
      <c r="B31" s="9">
        <v>4</v>
      </c>
      <c r="C31" s="14">
        <v>45662</v>
      </c>
      <c r="D31" s="15" t="s">
        <v>21</v>
      </c>
      <c r="E31" s="9">
        <v>10268</v>
      </c>
      <c r="F31" s="15" t="s">
        <v>128</v>
      </c>
      <c r="G31" s="15" t="s">
        <v>12</v>
      </c>
      <c r="H31" s="16" t="s">
        <v>129</v>
      </c>
      <c r="I31" s="17">
        <v>48</v>
      </c>
      <c r="J31" s="17">
        <v>47520</v>
      </c>
      <c r="K31" s="18">
        <v>0</v>
      </c>
    </row>
    <row r="32" spans="1:13" x14ac:dyDescent="0.45">
      <c r="B32" s="9">
        <v>5</v>
      </c>
      <c r="C32" s="14">
        <v>45662</v>
      </c>
      <c r="D32" s="15" t="s">
        <v>21</v>
      </c>
      <c r="E32" s="9">
        <v>10269</v>
      </c>
      <c r="F32" s="15" t="s">
        <v>101</v>
      </c>
      <c r="G32" s="15" t="s">
        <v>12</v>
      </c>
      <c r="H32" s="16" t="s">
        <v>102</v>
      </c>
      <c r="I32" s="17">
        <v>5</v>
      </c>
      <c r="J32" s="17">
        <v>4560</v>
      </c>
      <c r="K32" s="18">
        <v>0</v>
      </c>
    </row>
    <row r="33" spans="1:11" x14ac:dyDescent="0.45">
      <c r="B33" s="9">
        <v>6</v>
      </c>
      <c r="C33" s="14">
        <v>45662</v>
      </c>
      <c r="D33" s="15" t="s">
        <v>21</v>
      </c>
      <c r="E33" s="9">
        <v>10260</v>
      </c>
      <c r="F33" s="16" t="s">
        <v>53</v>
      </c>
      <c r="G33" s="16" t="s">
        <v>14</v>
      </c>
      <c r="H33" s="16" t="s">
        <v>173</v>
      </c>
      <c r="I33" s="17">
        <v>1</v>
      </c>
      <c r="J33" s="17">
        <v>1850</v>
      </c>
      <c r="K33" s="18">
        <v>0</v>
      </c>
    </row>
    <row r="34" spans="1:11" x14ac:dyDescent="0.45">
      <c r="B34" s="9">
        <v>7</v>
      </c>
      <c r="C34" s="14">
        <v>45662</v>
      </c>
      <c r="D34" s="15" t="s">
        <v>21</v>
      </c>
      <c r="E34" s="9">
        <v>10266</v>
      </c>
      <c r="F34" s="16" t="s">
        <v>99</v>
      </c>
      <c r="G34" s="16" t="s">
        <v>14</v>
      </c>
      <c r="H34" s="16" t="s">
        <v>107</v>
      </c>
      <c r="I34" s="17">
        <v>8</v>
      </c>
      <c r="J34" s="17">
        <v>6880</v>
      </c>
      <c r="K34" s="18">
        <v>0</v>
      </c>
    </row>
    <row r="35" spans="1:11" x14ac:dyDescent="0.45">
      <c r="B35" s="9">
        <v>8</v>
      </c>
      <c r="C35" s="14">
        <v>45662</v>
      </c>
      <c r="D35" s="15" t="s">
        <v>21</v>
      </c>
      <c r="E35" s="9">
        <v>10246</v>
      </c>
      <c r="F35" s="16" t="s">
        <v>124</v>
      </c>
      <c r="G35" s="16" t="s">
        <v>16</v>
      </c>
      <c r="H35" s="16" t="s">
        <v>61</v>
      </c>
      <c r="I35" s="17">
        <v>1</v>
      </c>
      <c r="J35" s="17">
        <v>150</v>
      </c>
      <c r="K35" s="18">
        <v>0</v>
      </c>
    </row>
    <row r="36" spans="1:11" x14ac:dyDescent="0.45">
      <c r="B36" s="9">
        <v>9</v>
      </c>
      <c r="C36" s="14">
        <v>45662</v>
      </c>
      <c r="D36" s="15" t="s">
        <v>21</v>
      </c>
      <c r="E36" s="9">
        <v>10247</v>
      </c>
      <c r="F36" s="16" t="s">
        <v>315</v>
      </c>
      <c r="G36" s="15" t="s">
        <v>16</v>
      </c>
      <c r="H36" s="15" t="s">
        <v>70</v>
      </c>
      <c r="I36" s="17">
        <v>210</v>
      </c>
      <c r="J36" s="17">
        <v>3780</v>
      </c>
      <c r="K36" s="18">
        <v>0</v>
      </c>
    </row>
    <row r="37" spans="1:11" x14ac:dyDescent="0.45">
      <c r="B37" s="9">
        <v>10</v>
      </c>
      <c r="C37" s="14">
        <v>45662</v>
      </c>
      <c r="D37" s="15" t="s">
        <v>21</v>
      </c>
      <c r="E37" s="9">
        <v>10248</v>
      </c>
      <c r="F37" s="16" t="s">
        <v>124</v>
      </c>
      <c r="G37" s="16" t="s">
        <v>16</v>
      </c>
      <c r="H37" s="16" t="s">
        <v>70</v>
      </c>
      <c r="I37" s="17">
        <v>60</v>
      </c>
      <c r="J37" s="17">
        <v>1100</v>
      </c>
      <c r="K37" s="18">
        <v>0</v>
      </c>
    </row>
    <row r="38" spans="1:11" x14ac:dyDescent="0.45">
      <c r="B38" s="9" t="s">
        <v>37</v>
      </c>
      <c r="C38" s="14" t="s">
        <v>38</v>
      </c>
      <c r="D38" s="15" t="s">
        <v>39</v>
      </c>
      <c r="E38" s="9" t="s">
        <v>40</v>
      </c>
      <c r="F38" s="16" t="s">
        <v>41</v>
      </c>
      <c r="G38" s="16" t="s">
        <v>42</v>
      </c>
      <c r="H38" s="16" t="s">
        <v>43</v>
      </c>
      <c r="I38" s="17" t="s">
        <v>44</v>
      </c>
      <c r="J38" s="17" t="s">
        <v>45</v>
      </c>
      <c r="K38" s="18" t="s">
        <v>46</v>
      </c>
    </row>
    <row r="39" spans="1:11" x14ac:dyDescent="0.45">
      <c r="B39" s="9">
        <v>1</v>
      </c>
      <c r="C39" s="14">
        <v>45662</v>
      </c>
      <c r="D39" s="15" t="s">
        <v>22</v>
      </c>
      <c r="E39" s="9">
        <v>10270</v>
      </c>
      <c r="F39" s="16" t="s">
        <v>323</v>
      </c>
      <c r="G39" s="16" t="s">
        <v>12</v>
      </c>
      <c r="H39" s="16" t="s">
        <v>71</v>
      </c>
      <c r="I39" s="17">
        <v>30</v>
      </c>
      <c r="J39" s="17">
        <v>32160</v>
      </c>
      <c r="K39" s="18">
        <v>0</v>
      </c>
    </row>
    <row r="40" spans="1:11" x14ac:dyDescent="0.45">
      <c r="B40" s="9" t="s">
        <v>37</v>
      </c>
      <c r="C40" s="14" t="s">
        <v>38</v>
      </c>
      <c r="D40" s="15" t="s">
        <v>39</v>
      </c>
      <c r="E40" s="9" t="s">
        <v>40</v>
      </c>
      <c r="F40" s="16" t="s">
        <v>41</v>
      </c>
      <c r="G40" s="15" t="s">
        <v>42</v>
      </c>
      <c r="H40" s="15" t="s">
        <v>43</v>
      </c>
      <c r="I40" s="17" t="s">
        <v>44</v>
      </c>
      <c r="J40" s="17" t="s">
        <v>45</v>
      </c>
      <c r="K40" s="18" t="s">
        <v>46</v>
      </c>
    </row>
    <row r="41" spans="1:11" x14ac:dyDescent="0.45">
      <c r="B41" s="9">
        <v>1</v>
      </c>
      <c r="C41" s="14">
        <v>45662</v>
      </c>
      <c r="D41" s="16" t="s">
        <v>24</v>
      </c>
      <c r="E41" s="9">
        <v>10249</v>
      </c>
      <c r="F41" s="16" t="s">
        <v>72</v>
      </c>
      <c r="G41" s="16" t="s">
        <v>13</v>
      </c>
      <c r="H41" s="16" t="s">
        <v>73</v>
      </c>
      <c r="I41" s="17">
        <v>96</v>
      </c>
      <c r="J41" s="17">
        <v>3072</v>
      </c>
      <c r="K41" s="18">
        <v>0</v>
      </c>
    </row>
    <row r="42" spans="1:11" x14ac:dyDescent="0.45">
      <c r="B42" s="9" t="s">
        <v>37</v>
      </c>
      <c r="C42" s="14" t="s">
        <v>38</v>
      </c>
      <c r="D42" s="16" t="s">
        <v>39</v>
      </c>
      <c r="E42" s="9" t="s">
        <v>40</v>
      </c>
      <c r="F42" s="16" t="s">
        <v>41</v>
      </c>
      <c r="G42" s="16" t="s">
        <v>42</v>
      </c>
      <c r="H42" s="16" t="s">
        <v>43</v>
      </c>
      <c r="I42" s="17" t="s">
        <v>44</v>
      </c>
      <c r="J42" s="17" t="s">
        <v>45</v>
      </c>
      <c r="K42" s="18" t="s">
        <v>46</v>
      </c>
    </row>
    <row r="43" spans="1:11" x14ac:dyDescent="0.45">
      <c r="B43" s="9">
        <v>1</v>
      </c>
      <c r="C43" s="14">
        <v>45662</v>
      </c>
      <c r="D43" s="15" t="s">
        <v>25</v>
      </c>
      <c r="E43" s="9">
        <v>10259</v>
      </c>
      <c r="F43" s="16" t="s">
        <v>53</v>
      </c>
      <c r="G43" s="16" t="s">
        <v>12</v>
      </c>
      <c r="H43" s="16" t="s">
        <v>84</v>
      </c>
      <c r="I43" s="17">
        <v>1</v>
      </c>
      <c r="J43" s="17">
        <v>3580</v>
      </c>
      <c r="K43" s="18">
        <v>0</v>
      </c>
    </row>
    <row r="44" spans="1:11" s="7" customFormat="1" x14ac:dyDescent="0.45">
      <c r="A44" s="11"/>
      <c r="B44" s="9">
        <v>2</v>
      </c>
      <c r="C44" s="14">
        <v>45662</v>
      </c>
      <c r="D44" s="15" t="s">
        <v>25</v>
      </c>
      <c r="E44" s="9">
        <v>10267</v>
      </c>
      <c r="F44" s="16" t="s">
        <v>83</v>
      </c>
      <c r="G44" s="16" t="s">
        <v>12</v>
      </c>
      <c r="H44" s="16" t="s">
        <v>84</v>
      </c>
      <c r="I44" s="17">
        <v>1</v>
      </c>
      <c r="J44" s="17">
        <v>9732</v>
      </c>
      <c r="K44" s="18">
        <v>0</v>
      </c>
    </row>
    <row r="45" spans="1:11" s="7" customFormat="1" x14ac:dyDescent="0.45">
      <c r="A45" s="11"/>
      <c r="B45" s="9">
        <v>3</v>
      </c>
      <c r="C45" s="14">
        <v>45662</v>
      </c>
      <c r="D45" s="15" t="s">
        <v>25</v>
      </c>
      <c r="E45" s="9">
        <v>10267</v>
      </c>
      <c r="F45" s="16" t="s">
        <v>83</v>
      </c>
      <c r="G45" s="16" t="s">
        <v>13</v>
      </c>
      <c r="H45" s="16" t="s">
        <v>84</v>
      </c>
      <c r="I45" s="17">
        <v>1</v>
      </c>
      <c r="J45" s="17">
        <v>2972</v>
      </c>
      <c r="K45" s="18">
        <v>0</v>
      </c>
    </row>
    <row r="46" spans="1:11" x14ac:dyDescent="0.45">
      <c r="B46" s="9">
        <v>4</v>
      </c>
      <c r="C46" s="14">
        <v>45662</v>
      </c>
      <c r="D46" s="16" t="s">
        <v>25</v>
      </c>
      <c r="E46" s="9">
        <v>10263</v>
      </c>
      <c r="F46" s="16" t="s">
        <v>53</v>
      </c>
      <c r="G46" s="16" t="s">
        <v>14</v>
      </c>
      <c r="H46" s="16" t="s">
        <v>84</v>
      </c>
      <c r="I46" s="17">
        <v>1</v>
      </c>
      <c r="J46" s="17">
        <v>3540</v>
      </c>
      <c r="K46" s="18">
        <v>0</v>
      </c>
    </row>
    <row r="47" spans="1:11" x14ac:dyDescent="0.45">
      <c r="B47" s="9">
        <v>5</v>
      </c>
      <c r="C47" s="14">
        <v>45662</v>
      </c>
      <c r="D47" s="16" t="s">
        <v>25</v>
      </c>
      <c r="E47" s="9">
        <v>10267</v>
      </c>
      <c r="F47" s="16" t="s">
        <v>83</v>
      </c>
      <c r="G47" s="16" t="s">
        <v>14</v>
      </c>
      <c r="H47" s="16" t="s">
        <v>84</v>
      </c>
      <c r="I47" s="17">
        <v>1</v>
      </c>
      <c r="J47" s="17">
        <v>432</v>
      </c>
      <c r="K47" s="18">
        <v>0</v>
      </c>
    </row>
    <row r="48" spans="1:11" x14ac:dyDescent="0.45">
      <c r="B48" s="9">
        <v>6</v>
      </c>
      <c r="C48" s="14">
        <v>45662</v>
      </c>
      <c r="D48" s="15" t="s">
        <v>25</v>
      </c>
      <c r="E48" s="9">
        <v>10267</v>
      </c>
      <c r="F48" s="16" t="s">
        <v>83</v>
      </c>
      <c r="G48" s="16" t="s">
        <v>16</v>
      </c>
      <c r="H48" s="16" t="s">
        <v>84</v>
      </c>
      <c r="I48" s="17">
        <v>1</v>
      </c>
      <c r="J48" s="17">
        <v>3284</v>
      </c>
      <c r="K48" s="18">
        <v>0</v>
      </c>
    </row>
    <row r="49" spans="2:11" x14ac:dyDescent="0.45">
      <c r="B49" s="9" t="s">
        <v>37</v>
      </c>
      <c r="C49" s="14" t="s">
        <v>38</v>
      </c>
      <c r="D49" s="16" t="s">
        <v>39</v>
      </c>
      <c r="E49" s="9" t="s">
        <v>40</v>
      </c>
      <c r="F49" s="16" t="s">
        <v>41</v>
      </c>
      <c r="G49" s="16" t="s">
        <v>42</v>
      </c>
      <c r="H49" s="16" t="s">
        <v>43</v>
      </c>
      <c r="I49" s="17" t="s">
        <v>44</v>
      </c>
      <c r="J49" s="17" t="s">
        <v>45</v>
      </c>
      <c r="K49" s="18" t="s">
        <v>46</v>
      </c>
    </row>
    <row r="50" spans="2:11" x14ac:dyDescent="0.45">
      <c r="B50" s="9">
        <v>1</v>
      </c>
      <c r="C50" s="14">
        <v>45662</v>
      </c>
      <c r="D50" s="15" t="s">
        <v>27</v>
      </c>
      <c r="E50" s="9">
        <v>10264</v>
      </c>
      <c r="F50" s="15" t="s">
        <v>85</v>
      </c>
      <c r="G50" s="16" t="s">
        <v>12</v>
      </c>
      <c r="H50" s="16" t="s">
        <v>219</v>
      </c>
      <c r="I50" s="17">
        <v>3</v>
      </c>
      <c r="J50" s="17">
        <v>10500</v>
      </c>
      <c r="K50" s="18">
        <v>0</v>
      </c>
    </row>
    <row r="51" spans="2:11" x14ac:dyDescent="0.45">
      <c r="B51" s="9">
        <v>2</v>
      </c>
      <c r="C51" s="14">
        <v>45662</v>
      </c>
      <c r="D51" s="16" t="s">
        <v>27</v>
      </c>
      <c r="E51" s="9">
        <v>10264</v>
      </c>
      <c r="F51" s="15" t="s">
        <v>85</v>
      </c>
      <c r="G51" s="16" t="s">
        <v>12</v>
      </c>
      <c r="H51" s="16" t="s">
        <v>86</v>
      </c>
      <c r="I51" s="17">
        <v>3</v>
      </c>
      <c r="J51" s="17">
        <v>14400</v>
      </c>
      <c r="K51" s="18">
        <v>0</v>
      </c>
    </row>
    <row r="52" spans="2:11" x14ac:dyDescent="0.45">
      <c r="B52" s="9">
        <v>3</v>
      </c>
      <c r="C52" s="14">
        <v>45662</v>
      </c>
      <c r="D52" s="16" t="s">
        <v>27</v>
      </c>
      <c r="E52" s="9">
        <v>10264</v>
      </c>
      <c r="F52" s="15" t="s">
        <v>85</v>
      </c>
      <c r="G52" s="16" t="s">
        <v>12</v>
      </c>
      <c r="H52" s="16" t="s">
        <v>87</v>
      </c>
      <c r="I52" s="17">
        <v>2</v>
      </c>
      <c r="J52" s="17">
        <v>27800</v>
      </c>
      <c r="K52" s="18">
        <v>0</v>
      </c>
    </row>
    <row r="53" spans="2:11" x14ac:dyDescent="0.45">
      <c r="B53" s="9">
        <v>4</v>
      </c>
      <c r="C53" s="14">
        <v>45662</v>
      </c>
      <c r="D53" s="16" t="s">
        <v>27</v>
      </c>
      <c r="E53" s="9">
        <v>10256</v>
      </c>
      <c r="F53" s="15" t="s">
        <v>147</v>
      </c>
      <c r="G53" s="16" t="s">
        <v>12</v>
      </c>
      <c r="H53" s="16" t="s">
        <v>147</v>
      </c>
      <c r="I53" s="17">
        <v>240</v>
      </c>
      <c r="J53" s="17">
        <v>7200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45662</v>
      </c>
      <c r="D55" s="16" t="s">
        <v>29</v>
      </c>
      <c r="E55" s="9">
        <v>10261</v>
      </c>
      <c r="F55" s="16" t="s">
        <v>278</v>
      </c>
      <c r="G55" s="16" t="s">
        <v>12</v>
      </c>
      <c r="H55" s="16" t="s">
        <v>88</v>
      </c>
      <c r="I55" s="17">
        <v>1</v>
      </c>
      <c r="J55" s="17">
        <v>3500</v>
      </c>
      <c r="K55" s="18">
        <v>0</v>
      </c>
    </row>
    <row r="56" spans="2:11" x14ac:dyDescent="0.45">
      <c r="B56" s="9">
        <v>2</v>
      </c>
      <c r="C56" s="14">
        <v>45662</v>
      </c>
      <c r="D56" s="16" t="s">
        <v>29</v>
      </c>
      <c r="E56" s="9">
        <v>10265</v>
      </c>
      <c r="F56" s="16" t="s">
        <v>278</v>
      </c>
      <c r="G56" s="16" t="s">
        <v>12</v>
      </c>
      <c r="H56" s="16" t="s">
        <v>88</v>
      </c>
      <c r="I56" s="17">
        <v>1</v>
      </c>
      <c r="J56" s="17">
        <v>5000</v>
      </c>
      <c r="K56" s="18">
        <v>0</v>
      </c>
    </row>
    <row r="57" spans="2:11" x14ac:dyDescent="0.45">
      <c r="B57" s="9">
        <v>3</v>
      </c>
      <c r="C57" s="14">
        <v>45662</v>
      </c>
      <c r="D57" s="16" t="s">
        <v>29</v>
      </c>
      <c r="E57" s="9">
        <v>10261</v>
      </c>
      <c r="F57" s="16" t="s">
        <v>278</v>
      </c>
      <c r="G57" s="16" t="s">
        <v>13</v>
      </c>
      <c r="H57" s="16" t="s">
        <v>29</v>
      </c>
      <c r="I57" s="17">
        <v>1</v>
      </c>
      <c r="J57" s="17">
        <v>1090</v>
      </c>
      <c r="K57" s="18">
        <v>0</v>
      </c>
    </row>
    <row r="58" spans="2:11" x14ac:dyDescent="0.45">
      <c r="B58" s="9">
        <v>4</v>
      </c>
      <c r="C58" s="14">
        <v>45662</v>
      </c>
      <c r="D58" s="15" t="s">
        <v>29</v>
      </c>
      <c r="E58" s="9">
        <v>10265</v>
      </c>
      <c r="F58" s="16" t="s">
        <v>278</v>
      </c>
      <c r="G58" s="15" t="s">
        <v>13</v>
      </c>
      <c r="H58" s="16" t="s">
        <v>29</v>
      </c>
      <c r="I58" s="17">
        <v>1</v>
      </c>
      <c r="J58" s="17">
        <v>3710</v>
      </c>
      <c r="K58" s="18">
        <v>0</v>
      </c>
    </row>
    <row r="59" spans="2:11" x14ac:dyDescent="0.45">
      <c r="B59" s="9">
        <v>5</v>
      </c>
      <c r="C59" s="14">
        <v>45662</v>
      </c>
      <c r="D59" s="16" t="s">
        <v>29</v>
      </c>
      <c r="E59" s="9">
        <v>10260</v>
      </c>
      <c r="F59" s="16" t="s">
        <v>53</v>
      </c>
      <c r="G59" s="16" t="s">
        <v>14</v>
      </c>
      <c r="H59" s="16" t="s">
        <v>168</v>
      </c>
      <c r="I59" s="17">
        <v>1</v>
      </c>
      <c r="J59" s="17">
        <v>1300</v>
      </c>
      <c r="K59" s="18">
        <v>0</v>
      </c>
    </row>
    <row r="60" spans="2:11" x14ac:dyDescent="0.45">
      <c r="B60" s="9">
        <v>6</v>
      </c>
      <c r="C60" s="14">
        <v>45662</v>
      </c>
      <c r="D60" s="16" t="s">
        <v>29</v>
      </c>
      <c r="E60" s="9">
        <v>10261</v>
      </c>
      <c r="F60" s="16" t="s">
        <v>278</v>
      </c>
      <c r="G60" s="16" t="s">
        <v>14</v>
      </c>
      <c r="H60" s="16" t="s">
        <v>88</v>
      </c>
      <c r="I60" s="17">
        <v>1</v>
      </c>
      <c r="J60" s="17">
        <v>2000</v>
      </c>
      <c r="K60" s="18">
        <v>0</v>
      </c>
    </row>
    <row r="61" spans="2:11" x14ac:dyDescent="0.45">
      <c r="B61" s="9">
        <v>7</v>
      </c>
      <c r="C61" s="14">
        <v>45662</v>
      </c>
      <c r="D61" s="15" t="s">
        <v>29</v>
      </c>
      <c r="E61" s="9">
        <v>10265</v>
      </c>
      <c r="F61" s="16" t="s">
        <v>278</v>
      </c>
      <c r="G61" s="16" t="s">
        <v>14</v>
      </c>
      <c r="H61" s="16" t="s">
        <v>88</v>
      </c>
      <c r="I61" s="17">
        <v>1</v>
      </c>
      <c r="J61" s="17">
        <v>4000</v>
      </c>
      <c r="K61" s="18">
        <v>0</v>
      </c>
    </row>
    <row r="62" spans="2:11" x14ac:dyDescent="0.45">
      <c r="B62" s="9" t="s">
        <v>37</v>
      </c>
      <c r="C62" s="14" t="s">
        <v>38</v>
      </c>
      <c r="D62" s="16" t="s">
        <v>39</v>
      </c>
      <c r="E62" s="9" t="s">
        <v>40</v>
      </c>
      <c r="F62" s="16" t="s">
        <v>41</v>
      </c>
      <c r="G62" s="15" t="s">
        <v>42</v>
      </c>
      <c r="H62" s="15" t="s">
        <v>43</v>
      </c>
      <c r="I62" s="17" t="s">
        <v>44</v>
      </c>
      <c r="J62" s="17" t="s">
        <v>45</v>
      </c>
      <c r="K62" s="18" t="s">
        <v>46</v>
      </c>
    </row>
    <row r="63" spans="2:11" x14ac:dyDescent="0.45">
      <c r="B63" s="9">
        <v>1</v>
      </c>
      <c r="C63" s="14">
        <v>45662</v>
      </c>
      <c r="D63" s="16" t="s">
        <v>32</v>
      </c>
      <c r="E63" s="9">
        <v>10250</v>
      </c>
      <c r="F63" s="16" t="s">
        <v>244</v>
      </c>
      <c r="G63" s="16" t="s">
        <v>20</v>
      </c>
      <c r="H63" s="16" t="s">
        <v>383</v>
      </c>
      <c r="I63" s="17">
        <v>1</v>
      </c>
      <c r="J63" s="17">
        <v>36000</v>
      </c>
      <c r="K63" s="18">
        <v>0</v>
      </c>
    </row>
    <row r="64" spans="2:11" x14ac:dyDescent="0.45">
      <c r="B64" s="9">
        <v>2</v>
      </c>
      <c r="C64" s="14">
        <v>45662</v>
      </c>
      <c r="D64" s="16" t="s">
        <v>32</v>
      </c>
      <c r="E64" s="9">
        <v>10253</v>
      </c>
      <c r="F64" s="16" t="s">
        <v>124</v>
      </c>
      <c r="G64" s="16" t="s">
        <v>20</v>
      </c>
      <c r="H64" s="16" t="s">
        <v>385</v>
      </c>
      <c r="I64" s="17">
        <v>1</v>
      </c>
      <c r="J64" s="17">
        <v>50000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45662</v>
      </c>
      <c r="D66" s="15" t="s">
        <v>33</v>
      </c>
      <c r="E66" s="9">
        <v>10245</v>
      </c>
      <c r="F66" s="15" t="s">
        <v>124</v>
      </c>
      <c r="G66" s="15" t="s">
        <v>17</v>
      </c>
      <c r="H66" s="15" t="s">
        <v>214</v>
      </c>
      <c r="I66" s="17">
        <v>1</v>
      </c>
      <c r="J66" s="17">
        <v>1080</v>
      </c>
      <c r="K66" s="18">
        <v>0</v>
      </c>
    </row>
    <row r="67" spans="2:11" x14ac:dyDescent="0.45">
      <c r="B67" s="9">
        <v>2</v>
      </c>
      <c r="C67" s="14">
        <v>45662</v>
      </c>
      <c r="D67" s="16" t="s">
        <v>33</v>
      </c>
      <c r="E67" s="9">
        <v>10255</v>
      </c>
      <c r="F67" s="16" t="s">
        <v>134</v>
      </c>
      <c r="G67" s="16" t="s">
        <v>17</v>
      </c>
      <c r="H67" s="16" t="s">
        <v>386</v>
      </c>
      <c r="I67" s="17">
        <v>1</v>
      </c>
      <c r="J67" s="17">
        <v>950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45662</v>
      </c>
      <c r="D69" s="16" t="s">
        <v>34</v>
      </c>
      <c r="E69" s="9">
        <v>10257</v>
      </c>
      <c r="F69" s="16" t="s">
        <v>53</v>
      </c>
      <c r="G69" s="16" t="s">
        <v>19</v>
      </c>
      <c r="H69" s="16" t="s">
        <v>406</v>
      </c>
      <c r="I69" s="17">
        <v>1</v>
      </c>
      <c r="J69" s="17">
        <v>2940</v>
      </c>
      <c r="K69" s="18">
        <v>0</v>
      </c>
    </row>
    <row r="70" spans="2:11" x14ac:dyDescent="0.45">
      <c r="B70" s="9">
        <v>2</v>
      </c>
      <c r="C70" s="14">
        <v>45662</v>
      </c>
      <c r="D70" s="16" t="s">
        <v>34</v>
      </c>
      <c r="E70" s="9">
        <v>10262</v>
      </c>
      <c r="F70" s="16" t="s">
        <v>53</v>
      </c>
      <c r="G70" s="16" t="s">
        <v>20</v>
      </c>
      <c r="H70" s="16" t="s">
        <v>411</v>
      </c>
      <c r="I70" s="17">
        <v>2</v>
      </c>
      <c r="J70" s="17">
        <v>500</v>
      </c>
      <c r="K70" s="18">
        <v>0</v>
      </c>
    </row>
    <row r="71" spans="2:11" x14ac:dyDescent="0.45">
      <c r="B71" s="9">
        <v>3</v>
      </c>
      <c r="C71" s="14">
        <v>45662</v>
      </c>
      <c r="D71" s="16" t="s">
        <v>34</v>
      </c>
      <c r="E71" s="9">
        <v>10251</v>
      </c>
      <c r="F71" s="16" t="s">
        <v>124</v>
      </c>
      <c r="G71" s="16" t="s">
        <v>20</v>
      </c>
      <c r="H71" s="16" t="s">
        <v>426</v>
      </c>
      <c r="I71" s="17">
        <v>1</v>
      </c>
      <c r="J71" s="17">
        <v>8000</v>
      </c>
      <c r="K71" s="18">
        <v>0</v>
      </c>
    </row>
    <row r="72" spans="2:11" x14ac:dyDescent="0.45">
      <c r="B72" s="9">
        <v>4</v>
      </c>
      <c r="C72" s="14">
        <v>45662</v>
      </c>
      <c r="D72" s="16" t="s">
        <v>34</v>
      </c>
      <c r="E72" s="9">
        <v>10252</v>
      </c>
      <c r="F72" s="16" t="s">
        <v>124</v>
      </c>
      <c r="G72" s="16" t="s">
        <v>20</v>
      </c>
      <c r="H72" s="16" t="s">
        <v>427</v>
      </c>
      <c r="I72" s="17">
        <v>1</v>
      </c>
      <c r="J72" s="17">
        <v>48600</v>
      </c>
      <c r="K72" s="18">
        <v>0</v>
      </c>
    </row>
    <row r="73" spans="2:11" x14ac:dyDescent="0.45">
      <c r="B73" s="9">
        <v>5</v>
      </c>
      <c r="C73" s="14">
        <v>45662</v>
      </c>
      <c r="D73" s="16" t="s">
        <v>34</v>
      </c>
      <c r="E73" s="9">
        <v>10254</v>
      </c>
      <c r="F73" s="16" t="s">
        <v>124</v>
      </c>
      <c r="G73" s="16" t="s">
        <v>20</v>
      </c>
      <c r="H73" s="16" t="s">
        <v>428</v>
      </c>
      <c r="I73" s="17">
        <v>1</v>
      </c>
      <c r="J73" s="17">
        <v>13700</v>
      </c>
      <c r="K73" s="18">
        <v>0</v>
      </c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87" priority="25">
      <formula>LEN(TRIM(B6))&gt;0</formula>
    </cfRule>
  </conditionalFormatting>
  <conditionalFormatting sqref="B27:K2005">
    <cfRule type="beginsWith" dxfId="686" priority="15" operator="beginsWith" text="GST">
      <formula>LEFT(B27,LEN("GST"))="GST"</formula>
    </cfRule>
    <cfRule type="beginsWith" dxfId="685" priority="16" operator="beginsWith" text="Total Cost">
      <formula>LEFT(B27,LEN("Total Cost"))="Total Cost"</formula>
    </cfRule>
    <cfRule type="beginsWith" dxfId="684" priority="17" operator="beginsWith" text="Quantity">
      <formula>LEFT(B27,LEN("Quantity"))="Quantity"</formula>
    </cfRule>
    <cfRule type="beginsWith" dxfId="683" priority="18" operator="beginsWith" text="Products">
      <formula>LEFT(B27,LEN("Products"))="Products"</formula>
    </cfRule>
    <cfRule type="beginsWith" dxfId="682" priority="19" operator="beginsWith" text="Section">
      <formula>LEFT(B27,LEN("Section"))="Section"</formula>
    </cfRule>
    <cfRule type="beginsWith" dxfId="681" priority="20" operator="beginsWith" text="Vendors">
      <formula>LEFT(B27,LEN("Vendors"))="Vendors"</formula>
    </cfRule>
    <cfRule type="beginsWith" dxfId="680" priority="21" operator="beginsWith" text="Invoice No">
      <formula>LEFT(B27,LEN("Invoice No"))="Invoice No"</formula>
    </cfRule>
    <cfRule type="beginsWith" dxfId="679" priority="22" operator="beginsWith" text="Categories">
      <formula>LEFT(B27,LEN("Categories"))="Categories"</formula>
    </cfRule>
    <cfRule type="beginsWith" dxfId="678" priority="23" operator="beginsWith" text="Date">
      <formula>LEFT(B27,LEN("Date"))="Date"</formula>
    </cfRule>
    <cfRule type="beginsWith" dxfId="677" priority="24" operator="beginsWith" text="#">
      <formula>LEFT(B27,LEN("#"))="#"</formula>
    </cfRule>
  </conditionalFormatting>
  <conditionalFormatting sqref="M9:M25">
    <cfRule type="notContainsBlanks" dxfId="676" priority="14">
      <formula>LEN(TRIM(M9))&gt;0</formula>
    </cfRule>
  </conditionalFormatting>
  <conditionalFormatting sqref="M27">
    <cfRule type="notContainsBlanks" dxfId="675" priority="13">
      <formula>LEN(TRIM(M27))&gt;0</formula>
    </cfRule>
  </conditionalFormatting>
  <conditionalFormatting sqref="M27">
    <cfRule type="beginsWith" dxfId="674" priority="3" operator="beginsWith" text="GST">
      <formula>LEFT(M27,LEN("GST"))="GST"</formula>
    </cfRule>
    <cfRule type="beginsWith" dxfId="673" priority="4" operator="beginsWith" text="Total Cost">
      <formula>LEFT(M27,LEN("Total Cost"))="Total Cost"</formula>
    </cfRule>
    <cfRule type="beginsWith" dxfId="672" priority="5" operator="beginsWith" text="Quantity">
      <formula>LEFT(M27,LEN("Quantity"))="Quantity"</formula>
    </cfRule>
    <cfRule type="beginsWith" dxfId="671" priority="6" operator="beginsWith" text="Products">
      <formula>LEFT(M27,LEN("Products"))="Products"</formula>
    </cfRule>
    <cfRule type="beginsWith" dxfId="670" priority="7" operator="beginsWith" text="Section">
      <formula>LEFT(M27,LEN("Section"))="Section"</formula>
    </cfRule>
    <cfRule type="beginsWith" dxfId="669" priority="8" operator="beginsWith" text="Vendors">
      <formula>LEFT(M27,LEN("Vendors"))="Vendors"</formula>
    </cfRule>
    <cfRule type="beginsWith" dxfId="668" priority="9" operator="beginsWith" text="Invoice No">
      <formula>LEFT(M27,LEN("Invoice No"))="Invoice No"</formula>
    </cfRule>
    <cfRule type="beginsWith" dxfId="667" priority="10" operator="beginsWith" text="Categories">
      <formula>LEFT(M27,LEN("Categories"))="Categories"</formula>
    </cfRule>
    <cfRule type="beginsWith" dxfId="666" priority="11" operator="beginsWith" text="Date">
      <formula>LEFT(M27,LEN("Date"))="Date"</formula>
    </cfRule>
    <cfRule type="beginsWith" dxfId="665" priority="12" operator="beginsWith" text="#">
      <formula>LEFT(M27,LEN("#"))="#"</formula>
    </cfRule>
  </conditionalFormatting>
  <conditionalFormatting sqref="M26">
    <cfRule type="notContainsBlanks" dxfId="664" priority="2">
      <formula>LEN(TRIM(M26))&gt;0</formula>
    </cfRule>
  </conditionalFormatting>
  <conditionalFormatting sqref="M26 E8">
    <cfRule type="duplicateValues" dxfId="6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(2025-01-06)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105167</v>
      </c>
      <c r="D6" s="23" t="s">
        <v>6</v>
      </c>
      <c r="E6" s="23">
        <v>151376</v>
      </c>
      <c r="F6" s="23" t="s">
        <v>6</v>
      </c>
      <c r="G6" s="23">
        <v>151376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407749</v>
      </c>
      <c r="D7" s="23" t="s">
        <v>8</v>
      </c>
      <c r="E7" s="23">
        <v>78795</v>
      </c>
      <c r="F7" s="24" t="s">
        <v>438</v>
      </c>
      <c r="G7" s="23">
        <v>655579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439</v>
      </c>
      <c r="C8" s="25">
        <v>512916</v>
      </c>
      <c r="D8" s="25" t="s">
        <v>9</v>
      </c>
      <c r="E8" s="25">
        <v>230171</v>
      </c>
      <c r="F8" s="26" t="s">
        <v>10</v>
      </c>
      <c r="G8" s="25">
        <v>806955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66490</v>
      </c>
      <c r="D10" s="9">
        <v>10860</v>
      </c>
      <c r="E10" s="9">
        <v>59251</v>
      </c>
      <c r="F10" s="9">
        <v>0</v>
      </c>
      <c r="G10" s="9">
        <v>14160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150761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0</v>
      </c>
    </row>
    <row r="12" spans="1:13" x14ac:dyDescent="0.45">
      <c r="B12" s="8" t="s">
        <v>23</v>
      </c>
      <c r="C12" s="9">
        <v>30348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30348</v>
      </c>
    </row>
    <row r="13" spans="1:13" x14ac:dyDescent="0.45">
      <c r="B13" s="8" t="s">
        <v>24</v>
      </c>
      <c r="C13" s="9">
        <v>3000</v>
      </c>
      <c r="D13" s="9">
        <v>3096</v>
      </c>
      <c r="E13" s="9">
        <v>0</v>
      </c>
      <c r="F13" s="9">
        <v>0</v>
      </c>
      <c r="G13" s="9">
        <v>1980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8076</v>
      </c>
    </row>
    <row r="14" spans="1:13" x14ac:dyDescent="0.45">
      <c r="B14" s="8" t="s">
        <v>25</v>
      </c>
      <c r="C14" s="9">
        <v>10484</v>
      </c>
      <c r="D14" s="9">
        <v>2416</v>
      </c>
      <c r="E14" s="9">
        <v>0</v>
      </c>
      <c r="F14" s="9">
        <v>0</v>
      </c>
      <c r="G14" s="9">
        <v>2044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14944</v>
      </c>
    </row>
    <row r="15" spans="1:13" x14ac:dyDescent="0.45">
      <c r="B15" s="8" t="s">
        <v>26</v>
      </c>
      <c r="C15" s="9">
        <v>6000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6000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3520</v>
      </c>
      <c r="D18" s="9">
        <v>1540</v>
      </c>
      <c r="E18" s="9">
        <v>3560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8620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5430</v>
      </c>
      <c r="M21" s="10">
        <f t="shared" si="0"/>
        <v>5430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5992</v>
      </c>
      <c r="M22" s="10">
        <f t="shared" si="0"/>
        <v>5992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119842</v>
      </c>
      <c r="D26" s="5">
        <v>17912</v>
      </c>
      <c r="E26" s="5">
        <v>62811</v>
      </c>
      <c r="F26" s="5">
        <v>0</v>
      </c>
      <c r="G26" s="5">
        <v>18184</v>
      </c>
      <c r="H26" s="5">
        <v>0</v>
      </c>
      <c r="I26" s="5">
        <v>0</v>
      </c>
      <c r="J26" s="5">
        <v>0</v>
      </c>
      <c r="K26" s="5">
        <v>11422</v>
      </c>
      <c r="M26" s="5">
        <f>SUM(M10:M25)</f>
        <v>230171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45663</v>
      </c>
      <c r="D28" s="15" t="s">
        <v>21</v>
      </c>
      <c r="E28" s="9">
        <v>10288</v>
      </c>
      <c r="F28" s="15" t="s">
        <v>48</v>
      </c>
      <c r="G28" s="15" t="s">
        <v>12</v>
      </c>
      <c r="H28" s="16" t="s">
        <v>50</v>
      </c>
      <c r="I28" s="17">
        <v>32</v>
      </c>
      <c r="J28" s="17">
        <v>17600</v>
      </c>
      <c r="K28" s="18">
        <v>0</v>
      </c>
    </row>
    <row r="29" spans="1:13" x14ac:dyDescent="0.45">
      <c r="B29" s="9">
        <v>2</v>
      </c>
      <c r="C29" s="14">
        <v>45663</v>
      </c>
      <c r="D29" s="16" t="s">
        <v>21</v>
      </c>
      <c r="E29" s="9">
        <v>10288</v>
      </c>
      <c r="F29" s="15" t="s">
        <v>48</v>
      </c>
      <c r="G29" s="15" t="s">
        <v>12</v>
      </c>
      <c r="H29" s="16" t="s">
        <v>216</v>
      </c>
      <c r="I29" s="17">
        <v>6</v>
      </c>
      <c r="J29" s="17">
        <v>7500</v>
      </c>
      <c r="K29" s="18">
        <v>0</v>
      </c>
    </row>
    <row r="30" spans="1:13" x14ac:dyDescent="0.45">
      <c r="B30" s="9">
        <v>3</v>
      </c>
      <c r="C30" s="14">
        <v>45663</v>
      </c>
      <c r="D30" s="16" t="s">
        <v>21</v>
      </c>
      <c r="E30" s="9">
        <v>10288</v>
      </c>
      <c r="F30" s="15" t="s">
        <v>48</v>
      </c>
      <c r="G30" s="15" t="s">
        <v>12</v>
      </c>
      <c r="H30" s="16" t="s">
        <v>96</v>
      </c>
      <c r="I30" s="17">
        <v>5</v>
      </c>
      <c r="J30" s="17">
        <v>6250</v>
      </c>
      <c r="K30" s="18">
        <v>0</v>
      </c>
    </row>
    <row r="31" spans="1:13" x14ac:dyDescent="0.45">
      <c r="B31" s="9">
        <v>4</v>
      </c>
      <c r="C31" s="14">
        <v>45663</v>
      </c>
      <c r="D31" s="15" t="s">
        <v>21</v>
      </c>
      <c r="E31" s="9">
        <v>10288</v>
      </c>
      <c r="F31" s="15" t="s">
        <v>48</v>
      </c>
      <c r="G31" s="15" t="s">
        <v>12</v>
      </c>
      <c r="H31" s="16" t="s">
        <v>98</v>
      </c>
      <c r="I31" s="17">
        <v>1</v>
      </c>
      <c r="J31" s="17">
        <v>290</v>
      </c>
      <c r="K31" s="18">
        <v>0</v>
      </c>
    </row>
    <row r="32" spans="1:13" x14ac:dyDescent="0.45">
      <c r="B32" s="9">
        <v>5</v>
      </c>
      <c r="C32" s="14">
        <v>45663</v>
      </c>
      <c r="D32" s="15" t="s">
        <v>21</v>
      </c>
      <c r="E32" s="9">
        <v>10288</v>
      </c>
      <c r="F32" s="15" t="s">
        <v>48</v>
      </c>
      <c r="G32" s="15" t="s">
        <v>12</v>
      </c>
      <c r="H32" s="16" t="s">
        <v>131</v>
      </c>
      <c r="I32" s="17">
        <v>1</v>
      </c>
      <c r="J32" s="17">
        <v>2190</v>
      </c>
      <c r="K32" s="18">
        <v>0</v>
      </c>
    </row>
    <row r="33" spans="1:11" x14ac:dyDescent="0.45">
      <c r="B33" s="9">
        <v>6</v>
      </c>
      <c r="C33" s="14">
        <v>45663</v>
      </c>
      <c r="D33" s="15" t="s">
        <v>21</v>
      </c>
      <c r="E33" s="9">
        <v>10292</v>
      </c>
      <c r="F33" s="16" t="s">
        <v>99</v>
      </c>
      <c r="G33" s="16" t="s">
        <v>12</v>
      </c>
      <c r="H33" s="16" t="s">
        <v>100</v>
      </c>
      <c r="I33" s="17">
        <v>4</v>
      </c>
      <c r="J33" s="17">
        <v>3400</v>
      </c>
      <c r="K33" s="18">
        <v>0</v>
      </c>
    </row>
    <row r="34" spans="1:11" x14ac:dyDescent="0.45">
      <c r="B34" s="9">
        <v>7</v>
      </c>
      <c r="C34" s="14">
        <v>45663</v>
      </c>
      <c r="D34" s="15" t="s">
        <v>21</v>
      </c>
      <c r="E34" s="9">
        <v>10294</v>
      </c>
      <c r="F34" s="16" t="s">
        <v>51</v>
      </c>
      <c r="G34" s="16" t="s">
        <v>12</v>
      </c>
      <c r="H34" s="16" t="s">
        <v>52</v>
      </c>
      <c r="I34" s="17">
        <v>5</v>
      </c>
      <c r="J34" s="17">
        <v>6400</v>
      </c>
      <c r="K34" s="18">
        <v>0</v>
      </c>
    </row>
    <row r="35" spans="1:11" x14ac:dyDescent="0.45">
      <c r="B35" s="9">
        <v>8</v>
      </c>
      <c r="C35" s="14">
        <v>45663</v>
      </c>
      <c r="D35" s="15" t="s">
        <v>21</v>
      </c>
      <c r="E35" s="9">
        <v>10296</v>
      </c>
      <c r="F35" s="16" t="s">
        <v>101</v>
      </c>
      <c r="G35" s="16" t="s">
        <v>12</v>
      </c>
      <c r="H35" s="16" t="s">
        <v>102</v>
      </c>
      <c r="I35" s="17">
        <v>1</v>
      </c>
      <c r="J35" s="17">
        <v>3960</v>
      </c>
      <c r="K35" s="18">
        <v>0</v>
      </c>
    </row>
    <row r="36" spans="1:11" x14ac:dyDescent="0.45">
      <c r="B36" s="9">
        <v>9</v>
      </c>
      <c r="C36" s="14">
        <v>45663</v>
      </c>
      <c r="D36" s="15" t="s">
        <v>21</v>
      </c>
      <c r="E36" s="9">
        <v>10297</v>
      </c>
      <c r="F36" s="16" t="s">
        <v>48</v>
      </c>
      <c r="G36" s="15" t="s">
        <v>12</v>
      </c>
      <c r="H36" s="15" t="s">
        <v>216</v>
      </c>
      <c r="I36" s="17">
        <v>2</v>
      </c>
      <c r="J36" s="17">
        <v>2500</v>
      </c>
      <c r="K36" s="18">
        <v>0</v>
      </c>
    </row>
    <row r="37" spans="1:11" x14ac:dyDescent="0.45">
      <c r="B37" s="9">
        <v>10</v>
      </c>
      <c r="C37" s="14">
        <v>45663</v>
      </c>
      <c r="D37" s="15" t="s">
        <v>21</v>
      </c>
      <c r="E37" s="9">
        <v>10297</v>
      </c>
      <c r="F37" s="16" t="s">
        <v>48</v>
      </c>
      <c r="G37" s="16" t="s">
        <v>12</v>
      </c>
      <c r="H37" s="16" t="s">
        <v>151</v>
      </c>
      <c r="I37" s="17">
        <v>1</v>
      </c>
      <c r="J37" s="17">
        <v>3200</v>
      </c>
      <c r="K37" s="18">
        <v>0</v>
      </c>
    </row>
    <row r="38" spans="1:11" x14ac:dyDescent="0.45">
      <c r="B38" s="9">
        <v>11</v>
      </c>
      <c r="C38" s="14">
        <v>45663</v>
      </c>
      <c r="D38" s="15" t="s">
        <v>21</v>
      </c>
      <c r="E38" s="9">
        <v>10297</v>
      </c>
      <c r="F38" s="16" t="s">
        <v>48</v>
      </c>
      <c r="G38" s="16" t="s">
        <v>12</v>
      </c>
      <c r="H38" s="16" t="s">
        <v>186</v>
      </c>
      <c r="I38" s="17">
        <v>10</v>
      </c>
      <c r="J38" s="17">
        <v>5400</v>
      </c>
      <c r="K38" s="18">
        <v>0</v>
      </c>
    </row>
    <row r="39" spans="1:11" x14ac:dyDescent="0.45">
      <c r="B39" s="9">
        <v>12</v>
      </c>
      <c r="C39" s="14">
        <v>45663</v>
      </c>
      <c r="D39" s="15" t="s">
        <v>21</v>
      </c>
      <c r="E39" s="9">
        <v>10297</v>
      </c>
      <c r="F39" s="16" t="s">
        <v>48</v>
      </c>
      <c r="G39" s="16" t="s">
        <v>12</v>
      </c>
      <c r="H39" s="16" t="s">
        <v>49</v>
      </c>
      <c r="I39" s="17">
        <v>5</v>
      </c>
      <c r="J39" s="17">
        <v>1800</v>
      </c>
      <c r="K39" s="18">
        <v>0</v>
      </c>
    </row>
    <row r="40" spans="1:11" x14ac:dyDescent="0.45">
      <c r="B40" s="9">
        <v>13</v>
      </c>
      <c r="C40" s="14">
        <v>45663</v>
      </c>
      <c r="D40" s="15" t="s">
        <v>21</v>
      </c>
      <c r="E40" s="9">
        <v>10297</v>
      </c>
      <c r="F40" s="16" t="s">
        <v>48</v>
      </c>
      <c r="G40" s="15" t="s">
        <v>12</v>
      </c>
      <c r="H40" s="15" t="s">
        <v>58</v>
      </c>
      <c r="I40" s="17">
        <v>5</v>
      </c>
      <c r="J40" s="17">
        <v>6000</v>
      </c>
      <c r="K40" s="18">
        <v>0</v>
      </c>
    </row>
    <row r="41" spans="1:11" x14ac:dyDescent="0.45">
      <c r="B41" s="9">
        <v>14</v>
      </c>
      <c r="C41" s="14">
        <v>45663</v>
      </c>
      <c r="D41" s="16" t="s">
        <v>21</v>
      </c>
      <c r="E41" s="9">
        <v>10283</v>
      </c>
      <c r="F41" s="16" t="s">
        <v>137</v>
      </c>
      <c r="G41" s="16" t="s">
        <v>13</v>
      </c>
      <c r="H41" s="16" t="s">
        <v>138</v>
      </c>
      <c r="I41" s="17">
        <v>30</v>
      </c>
      <c r="J41" s="17">
        <v>10860</v>
      </c>
      <c r="K41" s="18">
        <v>0</v>
      </c>
    </row>
    <row r="42" spans="1:11" x14ac:dyDescent="0.45">
      <c r="B42" s="9">
        <v>15</v>
      </c>
      <c r="C42" s="14">
        <v>45663</v>
      </c>
      <c r="D42" s="16" t="s">
        <v>21</v>
      </c>
      <c r="E42" s="9">
        <v>10285</v>
      </c>
      <c r="F42" s="16" t="s">
        <v>229</v>
      </c>
      <c r="G42" s="16" t="s">
        <v>14</v>
      </c>
      <c r="H42" s="16" t="s">
        <v>302</v>
      </c>
      <c r="I42" s="17">
        <v>2</v>
      </c>
      <c r="J42" s="17">
        <v>4800</v>
      </c>
      <c r="K42" s="18">
        <v>0</v>
      </c>
    </row>
    <row r="43" spans="1:11" x14ac:dyDescent="0.45">
      <c r="B43" s="9">
        <v>16</v>
      </c>
      <c r="C43" s="14">
        <v>45663</v>
      </c>
      <c r="D43" s="15" t="s">
        <v>21</v>
      </c>
      <c r="E43" s="9">
        <v>10285</v>
      </c>
      <c r="F43" s="16" t="s">
        <v>229</v>
      </c>
      <c r="G43" s="16" t="s">
        <v>14</v>
      </c>
      <c r="H43" s="16" t="s">
        <v>303</v>
      </c>
      <c r="I43" s="17">
        <v>1</v>
      </c>
      <c r="J43" s="17">
        <v>18525</v>
      </c>
      <c r="K43" s="18">
        <v>0</v>
      </c>
    </row>
    <row r="44" spans="1:11" s="7" customFormat="1" x14ac:dyDescent="0.45">
      <c r="A44" s="11"/>
      <c r="B44" s="9">
        <v>17</v>
      </c>
      <c r="C44" s="14">
        <v>45663</v>
      </c>
      <c r="D44" s="15" t="s">
        <v>21</v>
      </c>
      <c r="E44" s="9">
        <v>10285</v>
      </c>
      <c r="F44" s="16" t="s">
        <v>229</v>
      </c>
      <c r="G44" s="16" t="s">
        <v>14</v>
      </c>
      <c r="H44" s="16" t="s">
        <v>235</v>
      </c>
      <c r="I44" s="17">
        <v>2</v>
      </c>
      <c r="J44" s="17">
        <v>3226</v>
      </c>
      <c r="K44" s="18">
        <v>0</v>
      </c>
    </row>
    <row r="45" spans="1:11" s="7" customFormat="1" x14ac:dyDescent="0.45">
      <c r="A45" s="11"/>
      <c r="B45" s="9">
        <v>18</v>
      </c>
      <c r="C45" s="14">
        <v>45663</v>
      </c>
      <c r="D45" s="15" t="s">
        <v>21</v>
      </c>
      <c r="E45" s="9">
        <v>10285</v>
      </c>
      <c r="F45" s="16" t="s">
        <v>229</v>
      </c>
      <c r="G45" s="16" t="s">
        <v>14</v>
      </c>
      <c r="H45" s="16" t="s">
        <v>241</v>
      </c>
      <c r="I45" s="17">
        <v>1</v>
      </c>
      <c r="J45" s="17">
        <v>2280</v>
      </c>
      <c r="K45" s="18">
        <v>0</v>
      </c>
    </row>
    <row r="46" spans="1:11" x14ac:dyDescent="0.45">
      <c r="B46" s="9">
        <v>19</v>
      </c>
      <c r="C46" s="14">
        <v>45663</v>
      </c>
      <c r="D46" s="16" t="s">
        <v>21</v>
      </c>
      <c r="E46" s="9">
        <v>10288</v>
      </c>
      <c r="F46" s="16" t="s">
        <v>48</v>
      </c>
      <c r="G46" s="16" t="s">
        <v>14</v>
      </c>
      <c r="H46" s="16" t="s">
        <v>64</v>
      </c>
      <c r="I46" s="17">
        <v>1</v>
      </c>
      <c r="J46" s="17">
        <v>1180</v>
      </c>
      <c r="K46" s="18">
        <v>0</v>
      </c>
    </row>
    <row r="47" spans="1:11" x14ac:dyDescent="0.45">
      <c r="B47" s="9">
        <v>20</v>
      </c>
      <c r="C47" s="14">
        <v>45663</v>
      </c>
      <c r="D47" s="16" t="s">
        <v>21</v>
      </c>
      <c r="E47" s="9">
        <v>10288</v>
      </c>
      <c r="F47" s="16" t="s">
        <v>48</v>
      </c>
      <c r="G47" s="16" t="s">
        <v>14</v>
      </c>
      <c r="H47" s="16" t="s">
        <v>63</v>
      </c>
      <c r="I47" s="17">
        <v>5</v>
      </c>
      <c r="J47" s="17">
        <v>700</v>
      </c>
      <c r="K47" s="18">
        <v>0</v>
      </c>
    </row>
    <row r="48" spans="1:11" x14ac:dyDescent="0.45">
      <c r="B48" s="9">
        <v>21</v>
      </c>
      <c r="C48" s="14">
        <v>45663</v>
      </c>
      <c r="D48" s="15" t="s">
        <v>21</v>
      </c>
      <c r="E48" s="9">
        <v>10291</v>
      </c>
      <c r="F48" s="16" t="s">
        <v>53</v>
      </c>
      <c r="G48" s="16" t="s">
        <v>14</v>
      </c>
      <c r="H48" s="16" t="s">
        <v>305</v>
      </c>
      <c r="I48" s="17">
        <v>12</v>
      </c>
      <c r="J48" s="17">
        <v>12500</v>
      </c>
      <c r="K48" s="18">
        <v>0</v>
      </c>
    </row>
    <row r="49" spans="2:11" x14ac:dyDescent="0.45">
      <c r="B49" s="9">
        <v>22</v>
      </c>
      <c r="C49" s="14">
        <v>45663</v>
      </c>
      <c r="D49" s="16" t="s">
        <v>21</v>
      </c>
      <c r="E49" s="9">
        <v>10292</v>
      </c>
      <c r="F49" s="16" t="s">
        <v>99</v>
      </c>
      <c r="G49" s="16" t="s">
        <v>14</v>
      </c>
      <c r="H49" s="16" t="s">
        <v>107</v>
      </c>
      <c r="I49" s="17">
        <v>4</v>
      </c>
      <c r="J49" s="17">
        <v>3400</v>
      </c>
      <c r="K49" s="18">
        <v>0</v>
      </c>
    </row>
    <row r="50" spans="2:11" x14ac:dyDescent="0.45">
      <c r="B50" s="9">
        <v>23</v>
      </c>
      <c r="C50" s="14">
        <v>45663</v>
      </c>
      <c r="D50" s="15" t="s">
        <v>21</v>
      </c>
      <c r="E50" s="9">
        <v>10297</v>
      </c>
      <c r="F50" s="15" t="s">
        <v>48</v>
      </c>
      <c r="G50" s="16" t="s">
        <v>14</v>
      </c>
      <c r="H50" s="16" t="s">
        <v>177</v>
      </c>
      <c r="I50" s="17">
        <v>1</v>
      </c>
      <c r="J50" s="17">
        <v>2180</v>
      </c>
      <c r="K50" s="18">
        <v>0</v>
      </c>
    </row>
    <row r="51" spans="2:11" x14ac:dyDescent="0.45">
      <c r="B51" s="9">
        <v>24</v>
      </c>
      <c r="C51" s="14">
        <v>45663</v>
      </c>
      <c r="D51" s="16" t="s">
        <v>21</v>
      </c>
      <c r="E51" s="9">
        <v>10297</v>
      </c>
      <c r="F51" s="15" t="s">
        <v>48</v>
      </c>
      <c r="G51" s="16" t="s">
        <v>14</v>
      </c>
      <c r="H51" s="16" t="s">
        <v>141</v>
      </c>
      <c r="I51" s="17">
        <v>12</v>
      </c>
      <c r="J51" s="17">
        <v>4320</v>
      </c>
      <c r="K51" s="18">
        <v>0</v>
      </c>
    </row>
    <row r="52" spans="2:11" x14ac:dyDescent="0.45">
      <c r="B52" s="9">
        <v>25</v>
      </c>
      <c r="C52" s="14">
        <v>45663</v>
      </c>
      <c r="D52" s="16" t="s">
        <v>21</v>
      </c>
      <c r="E52" s="9">
        <v>10297</v>
      </c>
      <c r="F52" s="15" t="s">
        <v>48</v>
      </c>
      <c r="G52" s="16" t="s">
        <v>14</v>
      </c>
      <c r="H52" s="16" t="s">
        <v>65</v>
      </c>
      <c r="I52" s="17">
        <v>2</v>
      </c>
      <c r="J52" s="17">
        <v>1880</v>
      </c>
      <c r="K52" s="18">
        <v>0</v>
      </c>
    </row>
    <row r="53" spans="2:11" x14ac:dyDescent="0.45">
      <c r="B53" s="9">
        <v>26</v>
      </c>
      <c r="C53" s="14">
        <v>45663</v>
      </c>
      <c r="D53" s="16" t="s">
        <v>21</v>
      </c>
      <c r="E53" s="9">
        <v>10297</v>
      </c>
      <c r="F53" s="15" t="s">
        <v>48</v>
      </c>
      <c r="G53" s="16" t="s">
        <v>14</v>
      </c>
      <c r="H53" s="16" t="s">
        <v>178</v>
      </c>
      <c r="I53" s="17">
        <v>1</v>
      </c>
      <c r="J53" s="17">
        <v>580</v>
      </c>
      <c r="K53" s="18">
        <v>0</v>
      </c>
    </row>
    <row r="54" spans="2:11" x14ac:dyDescent="0.45">
      <c r="B54" s="9">
        <v>27</v>
      </c>
      <c r="C54" s="14">
        <v>45663</v>
      </c>
      <c r="D54" s="15" t="s">
        <v>21</v>
      </c>
      <c r="E54" s="9">
        <v>10297</v>
      </c>
      <c r="F54" s="15" t="s">
        <v>48</v>
      </c>
      <c r="G54" s="16" t="s">
        <v>14</v>
      </c>
      <c r="H54" s="16" t="s">
        <v>165</v>
      </c>
      <c r="I54" s="17">
        <v>2</v>
      </c>
      <c r="J54" s="17">
        <v>800</v>
      </c>
      <c r="K54" s="18">
        <v>0</v>
      </c>
    </row>
    <row r="55" spans="2:11" x14ac:dyDescent="0.45">
      <c r="B55" s="9">
        <v>28</v>
      </c>
      <c r="C55" s="14">
        <v>45663</v>
      </c>
      <c r="D55" s="16" t="s">
        <v>21</v>
      </c>
      <c r="E55" s="9">
        <v>10297</v>
      </c>
      <c r="F55" s="16" t="s">
        <v>48</v>
      </c>
      <c r="G55" s="16" t="s">
        <v>14</v>
      </c>
      <c r="H55" s="16" t="s">
        <v>163</v>
      </c>
      <c r="I55" s="17">
        <v>1</v>
      </c>
      <c r="J55" s="17">
        <v>2180</v>
      </c>
      <c r="K55" s="18">
        <v>0</v>
      </c>
    </row>
    <row r="56" spans="2:11" x14ac:dyDescent="0.45">
      <c r="B56" s="9">
        <v>29</v>
      </c>
      <c r="C56" s="14">
        <v>45663</v>
      </c>
      <c r="D56" s="16" t="s">
        <v>21</v>
      </c>
      <c r="E56" s="9">
        <v>10297</v>
      </c>
      <c r="F56" s="16" t="s">
        <v>48</v>
      </c>
      <c r="G56" s="16" t="s">
        <v>14</v>
      </c>
      <c r="H56" s="16" t="s">
        <v>63</v>
      </c>
      <c r="I56" s="17">
        <v>5</v>
      </c>
      <c r="J56" s="17">
        <v>700</v>
      </c>
      <c r="K56" s="18">
        <v>0</v>
      </c>
    </row>
    <row r="57" spans="2:11" x14ac:dyDescent="0.45">
      <c r="B57" s="9">
        <v>30</v>
      </c>
      <c r="C57" s="14">
        <v>45663</v>
      </c>
      <c r="D57" s="16" t="s">
        <v>21</v>
      </c>
      <c r="E57" s="9">
        <v>10276</v>
      </c>
      <c r="F57" s="16" t="s">
        <v>315</v>
      </c>
      <c r="G57" s="16" t="s">
        <v>16</v>
      </c>
      <c r="H57" s="16" t="s">
        <v>70</v>
      </c>
      <c r="I57" s="17">
        <v>210</v>
      </c>
      <c r="J57" s="17">
        <v>3780</v>
      </c>
      <c r="K57" s="18">
        <v>0</v>
      </c>
    </row>
    <row r="58" spans="2:11" x14ac:dyDescent="0.45">
      <c r="B58" s="9">
        <v>31</v>
      </c>
      <c r="C58" s="14">
        <v>45663</v>
      </c>
      <c r="D58" s="15" t="s">
        <v>21</v>
      </c>
      <c r="E58" s="9">
        <v>10277</v>
      </c>
      <c r="F58" s="16" t="s">
        <v>124</v>
      </c>
      <c r="G58" s="15" t="s">
        <v>16</v>
      </c>
      <c r="H58" s="16" t="s">
        <v>70</v>
      </c>
      <c r="I58" s="17">
        <v>60</v>
      </c>
      <c r="J58" s="17">
        <v>1100</v>
      </c>
      <c r="K58" s="18">
        <v>0</v>
      </c>
    </row>
    <row r="59" spans="2:11" x14ac:dyDescent="0.45">
      <c r="B59" s="9">
        <v>32</v>
      </c>
      <c r="C59" s="14">
        <v>45663</v>
      </c>
      <c r="D59" s="16" t="s">
        <v>21</v>
      </c>
      <c r="E59" s="9">
        <v>10286</v>
      </c>
      <c r="F59" s="16" t="s">
        <v>53</v>
      </c>
      <c r="G59" s="16" t="s">
        <v>16</v>
      </c>
      <c r="H59" s="16" t="s">
        <v>68</v>
      </c>
      <c r="I59" s="17">
        <v>1</v>
      </c>
      <c r="J59" s="17">
        <v>700</v>
      </c>
      <c r="K59" s="18">
        <v>0</v>
      </c>
    </row>
    <row r="60" spans="2:11" x14ac:dyDescent="0.45">
      <c r="B60" s="9">
        <v>33</v>
      </c>
      <c r="C60" s="14">
        <v>45663</v>
      </c>
      <c r="D60" s="16" t="s">
        <v>21</v>
      </c>
      <c r="E60" s="9">
        <v>10288</v>
      </c>
      <c r="F60" s="16" t="s">
        <v>48</v>
      </c>
      <c r="G60" s="16" t="s">
        <v>16</v>
      </c>
      <c r="H60" s="16" t="s">
        <v>68</v>
      </c>
      <c r="I60" s="17">
        <v>5</v>
      </c>
      <c r="J60" s="17">
        <v>1800</v>
      </c>
      <c r="K60" s="18">
        <v>0</v>
      </c>
    </row>
    <row r="61" spans="2:11" x14ac:dyDescent="0.45">
      <c r="B61" s="9">
        <v>34</v>
      </c>
      <c r="C61" s="14">
        <v>45663</v>
      </c>
      <c r="D61" s="15" t="s">
        <v>21</v>
      </c>
      <c r="E61" s="9">
        <v>10288</v>
      </c>
      <c r="F61" s="16" t="s">
        <v>48</v>
      </c>
      <c r="G61" s="16" t="s">
        <v>16</v>
      </c>
      <c r="H61" s="16" t="s">
        <v>133</v>
      </c>
      <c r="I61" s="17">
        <v>10</v>
      </c>
      <c r="J61" s="17">
        <v>4560</v>
      </c>
      <c r="K61" s="18">
        <v>0</v>
      </c>
    </row>
    <row r="62" spans="2:11" x14ac:dyDescent="0.45">
      <c r="B62" s="9">
        <v>35</v>
      </c>
      <c r="C62" s="14">
        <v>45663</v>
      </c>
      <c r="D62" s="16" t="s">
        <v>21</v>
      </c>
      <c r="E62" s="9">
        <v>10297</v>
      </c>
      <c r="F62" s="16" t="s">
        <v>48</v>
      </c>
      <c r="G62" s="15" t="s">
        <v>16</v>
      </c>
      <c r="H62" s="15" t="s">
        <v>61</v>
      </c>
      <c r="I62" s="17">
        <v>3</v>
      </c>
      <c r="J62" s="17">
        <v>420</v>
      </c>
      <c r="K62" s="18">
        <v>0</v>
      </c>
    </row>
    <row r="63" spans="2:11" x14ac:dyDescent="0.45">
      <c r="B63" s="9">
        <v>36</v>
      </c>
      <c r="C63" s="14">
        <v>45663</v>
      </c>
      <c r="D63" s="16" t="s">
        <v>21</v>
      </c>
      <c r="E63" s="9">
        <v>10297</v>
      </c>
      <c r="F63" s="16" t="s">
        <v>48</v>
      </c>
      <c r="G63" s="16" t="s">
        <v>16</v>
      </c>
      <c r="H63" s="16" t="s">
        <v>68</v>
      </c>
      <c r="I63" s="17">
        <v>5</v>
      </c>
      <c r="J63" s="17">
        <v>1800</v>
      </c>
      <c r="K63" s="18">
        <v>0</v>
      </c>
    </row>
    <row r="64" spans="2:11" x14ac:dyDescent="0.45">
      <c r="B64" s="9" t="s">
        <v>37</v>
      </c>
      <c r="C64" s="14" t="s">
        <v>38</v>
      </c>
      <c r="D64" s="16" t="s">
        <v>39</v>
      </c>
      <c r="E64" s="9" t="s">
        <v>40</v>
      </c>
      <c r="F64" s="16" t="s">
        <v>41</v>
      </c>
      <c r="G64" s="16" t="s">
        <v>42</v>
      </c>
      <c r="H64" s="16" t="s">
        <v>43</v>
      </c>
      <c r="I64" s="17" t="s">
        <v>44</v>
      </c>
      <c r="J64" s="17" t="s">
        <v>45</v>
      </c>
      <c r="K64" s="18" t="s">
        <v>46</v>
      </c>
    </row>
    <row r="65" spans="2:11" x14ac:dyDescent="0.45">
      <c r="B65" s="9">
        <v>1</v>
      </c>
      <c r="C65" s="14">
        <v>45663</v>
      </c>
      <c r="D65" s="16" t="s">
        <v>23</v>
      </c>
      <c r="E65" s="9">
        <v>10287</v>
      </c>
      <c r="F65" s="16" t="s">
        <v>143</v>
      </c>
      <c r="G65" s="16" t="s">
        <v>12</v>
      </c>
      <c r="H65" s="16" t="s">
        <v>328</v>
      </c>
      <c r="I65" s="17">
        <v>514</v>
      </c>
      <c r="J65" s="17">
        <v>1416</v>
      </c>
      <c r="K65" s="18">
        <v>0</v>
      </c>
    </row>
    <row r="66" spans="2:11" x14ac:dyDescent="0.45">
      <c r="B66" s="9">
        <v>2</v>
      </c>
      <c r="C66" s="14">
        <v>45663</v>
      </c>
      <c r="D66" s="15" t="s">
        <v>23</v>
      </c>
      <c r="E66" s="9">
        <v>10287</v>
      </c>
      <c r="F66" s="15" t="s">
        <v>143</v>
      </c>
      <c r="G66" s="15" t="s">
        <v>12</v>
      </c>
      <c r="H66" s="15" t="s">
        <v>145</v>
      </c>
      <c r="I66" s="17">
        <v>2</v>
      </c>
      <c r="J66" s="17">
        <v>2932</v>
      </c>
      <c r="K66" s="18">
        <v>0</v>
      </c>
    </row>
    <row r="67" spans="2:11" x14ac:dyDescent="0.45">
      <c r="B67" s="9">
        <v>3</v>
      </c>
      <c r="C67" s="14">
        <v>45663</v>
      </c>
      <c r="D67" s="16" t="s">
        <v>23</v>
      </c>
      <c r="E67" s="9">
        <v>10289</v>
      </c>
      <c r="F67" s="16" t="s">
        <v>324</v>
      </c>
      <c r="G67" s="16" t="s">
        <v>12</v>
      </c>
      <c r="H67" s="16" t="s">
        <v>158</v>
      </c>
      <c r="I67" s="17">
        <v>10</v>
      </c>
      <c r="J67" s="17">
        <v>26000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45663</v>
      </c>
      <c r="D69" s="16" t="s">
        <v>24</v>
      </c>
      <c r="E69" s="9">
        <v>10281</v>
      </c>
      <c r="F69" s="16" t="s">
        <v>74</v>
      </c>
      <c r="G69" s="16" t="s">
        <v>12</v>
      </c>
      <c r="H69" s="16" t="s">
        <v>332</v>
      </c>
      <c r="I69" s="17">
        <v>12</v>
      </c>
      <c r="J69" s="17">
        <v>1000</v>
      </c>
      <c r="K69" s="18">
        <v>0</v>
      </c>
    </row>
    <row r="70" spans="2:11" x14ac:dyDescent="0.45">
      <c r="B70" s="9">
        <v>2</v>
      </c>
      <c r="C70" s="14">
        <v>45663</v>
      </c>
      <c r="D70" s="16" t="s">
        <v>24</v>
      </c>
      <c r="E70" s="9">
        <v>10293</v>
      </c>
      <c r="F70" s="16" t="s">
        <v>74</v>
      </c>
      <c r="G70" s="16" t="s">
        <v>12</v>
      </c>
      <c r="H70" s="16" t="s">
        <v>332</v>
      </c>
      <c r="I70" s="17">
        <v>24</v>
      </c>
      <c r="J70" s="17">
        <v>2000</v>
      </c>
      <c r="K70" s="18">
        <v>0</v>
      </c>
    </row>
    <row r="71" spans="2:11" x14ac:dyDescent="0.45">
      <c r="B71" s="9">
        <v>3</v>
      </c>
      <c r="C71" s="14">
        <v>45663</v>
      </c>
      <c r="D71" s="16" t="s">
        <v>24</v>
      </c>
      <c r="E71" s="9">
        <v>10280</v>
      </c>
      <c r="F71" s="16" t="s">
        <v>72</v>
      </c>
      <c r="G71" s="16" t="s">
        <v>13</v>
      </c>
      <c r="H71" s="16" t="s">
        <v>73</v>
      </c>
      <c r="I71" s="17">
        <v>48</v>
      </c>
      <c r="J71" s="17">
        <v>1536</v>
      </c>
      <c r="K71" s="18">
        <v>0</v>
      </c>
    </row>
    <row r="72" spans="2:11" x14ac:dyDescent="0.45">
      <c r="B72" s="9">
        <v>4</v>
      </c>
      <c r="C72" s="14">
        <v>45663</v>
      </c>
      <c r="D72" s="16" t="s">
        <v>24</v>
      </c>
      <c r="E72" s="9">
        <v>10280</v>
      </c>
      <c r="F72" s="16" t="s">
        <v>72</v>
      </c>
      <c r="G72" s="16" t="s">
        <v>13</v>
      </c>
      <c r="H72" s="16" t="s">
        <v>114</v>
      </c>
      <c r="I72" s="17">
        <v>1</v>
      </c>
      <c r="J72" s="17">
        <v>300</v>
      </c>
      <c r="K72" s="18">
        <v>0</v>
      </c>
    </row>
    <row r="73" spans="2:11" x14ac:dyDescent="0.45">
      <c r="B73" s="9">
        <v>5</v>
      </c>
      <c r="C73" s="14">
        <v>45663</v>
      </c>
      <c r="D73" s="16" t="s">
        <v>24</v>
      </c>
      <c r="E73" s="9">
        <v>10297</v>
      </c>
      <c r="F73" s="16" t="s">
        <v>48</v>
      </c>
      <c r="G73" s="16" t="s">
        <v>13</v>
      </c>
      <c r="H73" s="16" t="s">
        <v>80</v>
      </c>
      <c r="I73" s="17">
        <v>12</v>
      </c>
      <c r="J73" s="17">
        <v>1260</v>
      </c>
      <c r="K73" s="18">
        <v>0</v>
      </c>
    </row>
    <row r="74" spans="2:11" x14ac:dyDescent="0.45">
      <c r="B74" s="9">
        <v>6</v>
      </c>
      <c r="C74" s="14">
        <v>45663</v>
      </c>
      <c r="D74" s="16" t="s">
        <v>24</v>
      </c>
      <c r="E74" s="9">
        <v>10278</v>
      </c>
      <c r="F74" s="16" t="s">
        <v>115</v>
      </c>
      <c r="G74" s="16" t="s">
        <v>16</v>
      </c>
      <c r="H74" s="16" t="s">
        <v>116</v>
      </c>
      <c r="I74" s="17">
        <v>6</v>
      </c>
      <c r="J74" s="17">
        <v>1080</v>
      </c>
      <c r="K74" s="18">
        <v>0</v>
      </c>
    </row>
    <row r="75" spans="2:11" x14ac:dyDescent="0.45">
      <c r="B75" s="9">
        <v>7</v>
      </c>
      <c r="C75" s="14">
        <v>45663</v>
      </c>
      <c r="D75" s="16" t="s">
        <v>24</v>
      </c>
      <c r="E75" s="9">
        <v>10279</v>
      </c>
      <c r="F75" s="16" t="s">
        <v>115</v>
      </c>
      <c r="G75" s="16" t="s">
        <v>16</v>
      </c>
      <c r="H75" s="16" t="s">
        <v>116</v>
      </c>
      <c r="I75" s="17">
        <v>5</v>
      </c>
      <c r="J75" s="17">
        <v>900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45663</v>
      </c>
      <c r="D77" s="16" t="s">
        <v>25</v>
      </c>
      <c r="E77" s="9">
        <v>10298</v>
      </c>
      <c r="F77" s="16" t="s">
        <v>83</v>
      </c>
      <c r="G77" s="16" t="s">
        <v>12</v>
      </c>
      <c r="H77" s="16" t="s">
        <v>84</v>
      </c>
      <c r="I77" s="17">
        <v>1</v>
      </c>
      <c r="J77" s="17">
        <v>10484</v>
      </c>
      <c r="K77" s="18">
        <v>0</v>
      </c>
    </row>
    <row r="78" spans="2:11" x14ac:dyDescent="0.45">
      <c r="B78" s="9">
        <v>2</v>
      </c>
      <c r="C78" s="14">
        <v>45663</v>
      </c>
      <c r="D78" s="16" t="s">
        <v>25</v>
      </c>
      <c r="E78" s="9">
        <v>10298</v>
      </c>
      <c r="F78" s="16" t="s">
        <v>83</v>
      </c>
      <c r="G78" s="16" t="s">
        <v>13</v>
      </c>
      <c r="H78" s="16" t="s">
        <v>84</v>
      </c>
      <c r="I78" s="17">
        <v>1</v>
      </c>
      <c r="J78" s="17">
        <v>2416</v>
      </c>
      <c r="K78" s="18">
        <v>0</v>
      </c>
    </row>
    <row r="79" spans="2:11" x14ac:dyDescent="0.45">
      <c r="B79" s="9">
        <v>3</v>
      </c>
      <c r="C79" s="14">
        <v>45663</v>
      </c>
      <c r="D79" s="16" t="s">
        <v>25</v>
      </c>
      <c r="E79" s="9">
        <v>10298</v>
      </c>
      <c r="F79" s="16" t="s">
        <v>83</v>
      </c>
      <c r="G79" s="16" t="s">
        <v>16</v>
      </c>
      <c r="H79" s="16" t="s">
        <v>84</v>
      </c>
      <c r="I79" s="17">
        <v>1</v>
      </c>
      <c r="J79" s="17">
        <v>2044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45663</v>
      </c>
      <c r="D81" s="16" t="s">
        <v>26</v>
      </c>
      <c r="E81" s="9">
        <v>10284</v>
      </c>
      <c r="F81" s="16" t="s">
        <v>118</v>
      </c>
      <c r="G81" s="16" t="s">
        <v>12</v>
      </c>
      <c r="H81" s="16" t="s">
        <v>159</v>
      </c>
      <c r="I81" s="17">
        <v>2</v>
      </c>
      <c r="J81" s="17">
        <v>6000</v>
      </c>
      <c r="K81" s="18">
        <v>0</v>
      </c>
    </row>
    <row r="82" spans="2:11" x14ac:dyDescent="0.45">
      <c r="B82" s="9" t="s">
        <v>37</v>
      </c>
      <c r="C82" s="14" t="s">
        <v>38</v>
      </c>
      <c r="D82" s="16" t="s">
        <v>39</v>
      </c>
      <c r="E82" s="9" t="s">
        <v>40</v>
      </c>
      <c r="F82" s="16" t="s">
        <v>41</v>
      </c>
      <c r="G82" s="16" t="s">
        <v>42</v>
      </c>
      <c r="H82" s="16" t="s">
        <v>43</v>
      </c>
      <c r="I82" s="17" t="s">
        <v>44</v>
      </c>
      <c r="J82" s="17" t="s">
        <v>45</v>
      </c>
      <c r="K82" s="18" t="s">
        <v>46</v>
      </c>
    </row>
    <row r="83" spans="2:11" x14ac:dyDescent="0.45">
      <c r="B83" s="9">
        <v>1</v>
      </c>
      <c r="C83" s="14">
        <v>45663</v>
      </c>
      <c r="D83" s="16" t="s">
        <v>29</v>
      </c>
      <c r="E83" s="9">
        <v>10295</v>
      </c>
      <c r="F83" s="16" t="s">
        <v>244</v>
      </c>
      <c r="G83" s="16" t="s">
        <v>12</v>
      </c>
      <c r="H83" s="16" t="s">
        <v>88</v>
      </c>
      <c r="I83" s="17">
        <v>1</v>
      </c>
      <c r="J83" s="17">
        <v>3520</v>
      </c>
      <c r="K83" s="18">
        <v>0</v>
      </c>
    </row>
    <row r="84" spans="2:11" x14ac:dyDescent="0.45">
      <c r="B84" s="9">
        <v>2</v>
      </c>
      <c r="C84" s="14">
        <v>45663</v>
      </c>
      <c r="D84" s="16" t="s">
        <v>29</v>
      </c>
      <c r="E84" s="9">
        <v>10295</v>
      </c>
      <c r="F84" s="16" t="s">
        <v>244</v>
      </c>
      <c r="G84" s="16" t="s">
        <v>13</v>
      </c>
      <c r="H84" s="16" t="s">
        <v>29</v>
      </c>
      <c r="I84" s="17">
        <v>1</v>
      </c>
      <c r="J84" s="17">
        <v>1540</v>
      </c>
      <c r="K84" s="18">
        <v>0</v>
      </c>
    </row>
    <row r="85" spans="2:11" x14ac:dyDescent="0.45">
      <c r="B85" s="9">
        <v>3</v>
      </c>
      <c r="C85" s="14">
        <v>45663</v>
      </c>
      <c r="D85" s="16" t="s">
        <v>29</v>
      </c>
      <c r="E85" s="9">
        <v>10295</v>
      </c>
      <c r="F85" s="16" t="s">
        <v>244</v>
      </c>
      <c r="G85" s="16" t="s">
        <v>14</v>
      </c>
      <c r="H85" s="16" t="s">
        <v>88</v>
      </c>
      <c r="I85" s="17">
        <v>1</v>
      </c>
      <c r="J85" s="17">
        <v>3560</v>
      </c>
      <c r="K85" s="18">
        <v>0</v>
      </c>
    </row>
    <row r="86" spans="2:11" x14ac:dyDescent="0.45">
      <c r="B86" s="9" t="s">
        <v>37</v>
      </c>
      <c r="C86" s="14" t="s">
        <v>38</v>
      </c>
      <c r="D86" s="16" t="s">
        <v>39</v>
      </c>
      <c r="E86" s="9" t="s">
        <v>40</v>
      </c>
      <c r="F86" s="16" t="s">
        <v>41</v>
      </c>
      <c r="G86" s="16" t="s">
        <v>42</v>
      </c>
      <c r="H86" s="16" t="s">
        <v>43</v>
      </c>
      <c r="I86" s="17" t="s">
        <v>44</v>
      </c>
      <c r="J86" s="17" t="s">
        <v>45</v>
      </c>
      <c r="K86" s="18" t="s">
        <v>46</v>
      </c>
    </row>
    <row r="87" spans="2:11" x14ac:dyDescent="0.45">
      <c r="B87" s="9">
        <v>1</v>
      </c>
      <c r="C87" s="14">
        <v>45663</v>
      </c>
      <c r="D87" s="16" t="s">
        <v>32</v>
      </c>
      <c r="E87" s="9">
        <v>10290</v>
      </c>
      <c r="F87" s="16" t="s">
        <v>53</v>
      </c>
      <c r="G87" s="16" t="s">
        <v>20</v>
      </c>
      <c r="H87" s="16" t="s">
        <v>376</v>
      </c>
      <c r="I87" s="17">
        <v>1</v>
      </c>
      <c r="J87" s="17">
        <v>5430</v>
      </c>
      <c r="K87" s="18">
        <v>0</v>
      </c>
    </row>
    <row r="88" spans="2:11" x14ac:dyDescent="0.45">
      <c r="B88" s="9" t="s">
        <v>37</v>
      </c>
      <c r="C88" s="14" t="s">
        <v>38</v>
      </c>
      <c r="D88" s="16" t="s">
        <v>39</v>
      </c>
      <c r="E88" s="9" t="s">
        <v>40</v>
      </c>
      <c r="F88" s="16" t="s">
        <v>41</v>
      </c>
      <c r="G88" s="16" t="s">
        <v>42</v>
      </c>
      <c r="H88" s="16" t="s">
        <v>43</v>
      </c>
      <c r="I88" s="17" t="s">
        <v>44</v>
      </c>
      <c r="J88" s="17" t="s">
        <v>45</v>
      </c>
      <c r="K88" s="18" t="s">
        <v>46</v>
      </c>
    </row>
    <row r="89" spans="2:11" x14ac:dyDescent="0.45">
      <c r="B89" s="9">
        <v>1</v>
      </c>
      <c r="C89" s="14">
        <v>45663</v>
      </c>
      <c r="D89" s="16" t="s">
        <v>33</v>
      </c>
      <c r="E89" s="9">
        <v>10275</v>
      </c>
      <c r="F89" s="16" t="s">
        <v>124</v>
      </c>
      <c r="G89" s="16" t="s">
        <v>20</v>
      </c>
      <c r="H89" s="16" t="s">
        <v>391</v>
      </c>
      <c r="I89" s="17">
        <v>1</v>
      </c>
      <c r="J89" s="17">
        <v>2000</v>
      </c>
      <c r="K89" s="18">
        <v>0</v>
      </c>
    </row>
    <row r="90" spans="2:11" x14ac:dyDescent="0.45">
      <c r="B90" s="9">
        <v>2</v>
      </c>
      <c r="C90" s="14">
        <v>45663</v>
      </c>
      <c r="D90" s="16" t="s">
        <v>33</v>
      </c>
      <c r="E90" s="9">
        <v>10282</v>
      </c>
      <c r="F90" s="16" t="s">
        <v>271</v>
      </c>
      <c r="G90" s="16" t="s">
        <v>20</v>
      </c>
      <c r="H90" s="16" t="s">
        <v>228</v>
      </c>
      <c r="I90" s="17">
        <v>1</v>
      </c>
      <c r="J90" s="17">
        <v>3992</v>
      </c>
      <c r="K90" s="18">
        <v>0</v>
      </c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62" priority="25">
      <formula>LEN(TRIM(B6))&gt;0</formula>
    </cfRule>
  </conditionalFormatting>
  <conditionalFormatting sqref="B27:K2005">
    <cfRule type="beginsWith" dxfId="661" priority="15" operator="beginsWith" text="GST">
      <formula>LEFT(B27,LEN("GST"))="GST"</formula>
    </cfRule>
    <cfRule type="beginsWith" dxfId="660" priority="16" operator="beginsWith" text="Total Cost">
      <formula>LEFT(B27,LEN("Total Cost"))="Total Cost"</formula>
    </cfRule>
    <cfRule type="beginsWith" dxfId="659" priority="17" operator="beginsWith" text="Quantity">
      <formula>LEFT(B27,LEN("Quantity"))="Quantity"</formula>
    </cfRule>
    <cfRule type="beginsWith" dxfId="658" priority="18" operator="beginsWith" text="Products">
      <formula>LEFT(B27,LEN("Products"))="Products"</formula>
    </cfRule>
    <cfRule type="beginsWith" dxfId="657" priority="19" operator="beginsWith" text="Section">
      <formula>LEFT(B27,LEN("Section"))="Section"</formula>
    </cfRule>
    <cfRule type="beginsWith" dxfId="656" priority="20" operator="beginsWith" text="Vendors">
      <formula>LEFT(B27,LEN("Vendors"))="Vendors"</formula>
    </cfRule>
    <cfRule type="beginsWith" dxfId="655" priority="21" operator="beginsWith" text="Invoice No">
      <formula>LEFT(B27,LEN("Invoice No"))="Invoice No"</formula>
    </cfRule>
    <cfRule type="beginsWith" dxfId="654" priority="22" operator="beginsWith" text="Categories">
      <formula>LEFT(B27,LEN("Categories"))="Categories"</formula>
    </cfRule>
    <cfRule type="beginsWith" dxfId="653" priority="23" operator="beginsWith" text="Date">
      <formula>LEFT(B27,LEN("Date"))="Date"</formula>
    </cfRule>
    <cfRule type="beginsWith" dxfId="652" priority="24" operator="beginsWith" text="#">
      <formula>LEFT(B27,LEN("#"))="#"</formula>
    </cfRule>
  </conditionalFormatting>
  <conditionalFormatting sqref="M9:M25">
    <cfRule type="notContainsBlanks" dxfId="651" priority="14">
      <formula>LEN(TRIM(M9))&gt;0</formula>
    </cfRule>
  </conditionalFormatting>
  <conditionalFormatting sqref="M27">
    <cfRule type="notContainsBlanks" dxfId="650" priority="13">
      <formula>LEN(TRIM(M27))&gt;0</formula>
    </cfRule>
  </conditionalFormatting>
  <conditionalFormatting sqref="M27">
    <cfRule type="beginsWith" dxfId="649" priority="3" operator="beginsWith" text="GST">
      <formula>LEFT(M27,LEN("GST"))="GST"</formula>
    </cfRule>
    <cfRule type="beginsWith" dxfId="648" priority="4" operator="beginsWith" text="Total Cost">
      <formula>LEFT(M27,LEN("Total Cost"))="Total Cost"</formula>
    </cfRule>
    <cfRule type="beginsWith" dxfId="647" priority="5" operator="beginsWith" text="Quantity">
      <formula>LEFT(M27,LEN("Quantity"))="Quantity"</formula>
    </cfRule>
    <cfRule type="beginsWith" dxfId="646" priority="6" operator="beginsWith" text="Products">
      <formula>LEFT(M27,LEN("Products"))="Products"</formula>
    </cfRule>
    <cfRule type="beginsWith" dxfId="645" priority="7" operator="beginsWith" text="Section">
      <formula>LEFT(M27,LEN("Section"))="Section"</formula>
    </cfRule>
    <cfRule type="beginsWith" dxfId="644" priority="8" operator="beginsWith" text="Vendors">
      <formula>LEFT(M27,LEN("Vendors"))="Vendors"</formula>
    </cfRule>
    <cfRule type="beginsWith" dxfId="643" priority="9" operator="beginsWith" text="Invoice No">
      <formula>LEFT(M27,LEN("Invoice No"))="Invoice No"</formula>
    </cfRule>
    <cfRule type="beginsWith" dxfId="642" priority="10" operator="beginsWith" text="Categories">
      <formula>LEFT(M27,LEN("Categories"))="Categories"</formula>
    </cfRule>
    <cfRule type="beginsWith" dxfId="641" priority="11" operator="beginsWith" text="Date">
      <formula>LEFT(M27,LEN("Date"))="Date"</formula>
    </cfRule>
    <cfRule type="beginsWith" dxfId="640" priority="12" operator="beginsWith" text="#">
      <formula>LEFT(M27,LEN("#"))="#"</formula>
    </cfRule>
  </conditionalFormatting>
  <conditionalFormatting sqref="M26">
    <cfRule type="notContainsBlanks" dxfId="639" priority="2">
      <formula>LEN(TRIM(M26))&gt;0</formula>
    </cfRule>
  </conditionalFormatting>
  <conditionalFormatting sqref="M26 E8">
    <cfRule type="duplicateValues" dxfId="63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9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(2025-01-07)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83339</v>
      </c>
      <c r="D6" s="23" t="s">
        <v>6</v>
      </c>
      <c r="E6" s="23">
        <v>93665</v>
      </c>
      <c r="F6" s="23" t="s">
        <v>6</v>
      </c>
      <c r="G6" s="23">
        <v>93665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395463</v>
      </c>
      <c r="D7" s="23" t="s">
        <v>8</v>
      </c>
      <c r="E7" s="23">
        <v>143864</v>
      </c>
      <c r="F7" s="24" t="s">
        <v>440</v>
      </c>
      <c r="G7" s="23">
        <v>14080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441</v>
      </c>
      <c r="C8" s="25">
        <v>478802</v>
      </c>
      <c r="D8" s="25" t="s">
        <v>9</v>
      </c>
      <c r="E8" s="25">
        <v>237529</v>
      </c>
      <c r="F8" s="26" t="s">
        <v>10</v>
      </c>
      <c r="G8" s="25">
        <v>107745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24048</v>
      </c>
      <c r="D10" s="9">
        <v>3770</v>
      </c>
      <c r="E10" s="9">
        <v>12810</v>
      </c>
      <c r="F10" s="9">
        <v>0</v>
      </c>
      <c r="G10" s="9">
        <v>16880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57508</v>
      </c>
    </row>
    <row r="11" spans="1:13" x14ac:dyDescent="0.45">
      <c r="B11" s="8" t="s">
        <v>22</v>
      </c>
      <c r="C11" s="9">
        <v>17115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17115</v>
      </c>
    </row>
    <row r="12" spans="1:13" x14ac:dyDescent="0.45">
      <c r="B12" s="8" t="s">
        <v>23</v>
      </c>
      <c r="C12" s="9">
        <v>8649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8649</v>
      </c>
    </row>
    <row r="13" spans="1:13" x14ac:dyDescent="0.45">
      <c r="B13" s="8" t="s">
        <v>24</v>
      </c>
      <c r="C13" s="9">
        <v>0</v>
      </c>
      <c r="D13" s="9">
        <v>19800</v>
      </c>
      <c r="E13" s="9">
        <v>0</v>
      </c>
      <c r="F13" s="9">
        <v>0</v>
      </c>
      <c r="G13" s="9">
        <v>1260</v>
      </c>
      <c r="H13" s="9">
        <v>600</v>
      </c>
      <c r="I13" s="9">
        <v>0</v>
      </c>
      <c r="J13" s="9">
        <v>0</v>
      </c>
      <c r="K13" s="9">
        <v>0</v>
      </c>
      <c r="M13" s="10">
        <f t="shared" si="0"/>
        <v>21660</v>
      </c>
    </row>
    <row r="14" spans="1:13" x14ac:dyDescent="0.45">
      <c r="B14" s="8" t="s">
        <v>25</v>
      </c>
      <c r="C14" s="9">
        <v>17243</v>
      </c>
      <c r="D14" s="9">
        <v>6668</v>
      </c>
      <c r="E14" s="9">
        <v>0</v>
      </c>
      <c r="F14" s="9">
        <v>0</v>
      </c>
      <c r="G14" s="9">
        <v>1463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25374</v>
      </c>
    </row>
    <row r="15" spans="1:13" x14ac:dyDescent="0.45">
      <c r="B15" s="8" t="s">
        <v>26</v>
      </c>
      <c r="C15" s="9">
        <v>11425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11425</v>
      </c>
    </row>
    <row r="16" spans="1:13" x14ac:dyDescent="0.45">
      <c r="B16" s="8" t="s">
        <v>27</v>
      </c>
      <c r="C16" s="9">
        <v>70100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M16" s="10">
        <f t="shared" si="0"/>
        <v>70100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20560</v>
      </c>
      <c r="D18" s="9">
        <v>1210</v>
      </c>
      <c r="E18" s="9">
        <v>3380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25150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548</v>
      </c>
      <c r="I22" s="9">
        <v>0</v>
      </c>
      <c r="J22" s="9">
        <v>0</v>
      </c>
      <c r="K22" s="9">
        <v>0</v>
      </c>
      <c r="M22" s="10">
        <f t="shared" si="0"/>
        <v>548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169140</v>
      </c>
      <c r="D26" s="5">
        <v>31448</v>
      </c>
      <c r="E26" s="5">
        <v>16190</v>
      </c>
      <c r="F26" s="5">
        <v>0</v>
      </c>
      <c r="G26" s="5">
        <v>19603</v>
      </c>
      <c r="H26" s="5">
        <v>1148</v>
      </c>
      <c r="I26" s="5">
        <v>0</v>
      </c>
      <c r="J26" s="5">
        <v>0</v>
      </c>
      <c r="K26" s="5">
        <v>0</v>
      </c>
      <c r="M26" s="5">
        <f>SUM(M10:M25)</f>
        <v>237529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45664</v>
      </c>
      <c r="D28" s="15" t="s">
        <v>21</v>
      </c>
      <c r="E28" s="9">
        <v>10315</v>
      </c>
      <c r="F28" s="15" t="s">
        <v>101</v>
      </c>
      <c r="G28" s="15" t="s">
        <v>12</v>
      </c>
      <c r="H28" s="16" t="s">
        <v>102</v>
      </c>
      <c r="I28" s="17">
        <v>4</v>
      </c>
      <c r="J28" s="17">
        <v>3168</v>
      </c>
      <c r="K28" s="18">
        <v>0</v>
      </c>
    </row>
    <row r="29" spans="1:13" x14ac:dyDescent="0.45">
      <c r="B29" s="9">
        <v>2</v>
      </c>
      <c r="C29" s="14">
        <v>45664</v>
      </c>
      <c r="D29" s="16" t="s">
        <v>21</v>
      </c>
      <c r="E29" s="9">
        <v>10319</v>
      </c>
      <c r="F29" s="15" t="s">
        <v>48</v>
      </c>
      <c r="G29" s="15" t="s">
        <v>12</v>
      </c>
      <c r="H29" s="16" t="s">
        <v>186</v>
      </c>
      <c r="I29" s="17">
        <v>10</v>
      </c>
      <c r="J29" s="17">
        <v>5400</v>
      </c>
      <c r="K29" s="18">
        <v>0</v>
      </c>
    </row>
    <row r="30" spans="1:13" x14ac:dyDescent="0.45">
      <c r="B30" s="9">
        <v>3</v>
      </c>
      <c r="C30" s="14">
        <v>45664</v>
      </c>
      <c r="D30" s="16" t="s">
        <v>21</v>
      </c>
      <c r="E30" s="9">
        <v>10319</v>
      </c>
      <c r="F30" s="15" t="s">
        <v>48</v>
      </c>
      <c r="G30" s="15" t="s">
        <v>12</v>
      </c>
      <c r="H30" s="16" t="s">
        <v>49</v>
      </c>
      <c r="I30" s="17">
        <v>10</v>
      </c>
      <c r="J30" s="17">
        <v>3600</v>
      </c>
      <c r="K30" s="18">
        <v>0</v>
      </c>
    </row>
    <row r="31" spans="1:13" x14ac:dyDescent="0.45">
      <c r="B31" s="9">
        <v>4</v>
      </c>
      <c r="C31" s="14">
        <v>45664</v>
      </c>
      <c r="D31" s="15" t="s">
        <v>21</v>
      </c>
      <c r="E31" s="9">
        <v>10319</v>
      </c>
      <c r="F31" s="15" t="s">
        <v>48</v>
      </c>
      <c r="G31" s="15" t="s">
        <v>12</v>
      </c>
      <c r="H31" s="16" t="s">
        <v>104</v>
      </c>
      <c r="I31" s="17">
        <v>4.5</v>
      </c>
      <c r="J31" s="17">
        <v>5600</v>
      </c>
      <c r="K31" s="18">
        <v>0</v>
      </c>
    </row>
    <row r="32" spans="1:13" x14ac:dyDescent="0.45">
      <c r="B32" s="9">
        <v>5</v>
      </c>
      <c r="C32" s="14">
        <v>45664</v>
      </c>
      <c r="D32" s="15" t="s">
        <v>21</v>
      </c>
      <c r="E32" s="9">
        <v>10319</v>
      </c>
      <c r="F32" s="15" t="s">
        <v>48</v>
      </c>
      <c r="G32" s="15" t="s">
        <v>12</v>
      </c>
      <c r="H32" s="16" t="s">
        <v>58</v>
      </c>
      <c r="I32" s="17">
        <v>5</v>
      </c>
      <c r="J32" s="17">
        <v>6000</v>
      </c>
      <c r="K32" s="18">
        <v>0</v>
      </c>
    </row>
    <row r="33" spans="1:11" x14ac:dyDescent="0.45">
      <c r="B33" s="9">
        <v>6</v>
      </c>
      <c r="C33" s="14">
        <v>45664</v>
      </c>
      <c r="D33" s="15" t="s">
        <v>21</v>
      </c>
      <c r="E33" s="9">
        <v>10319</v>
      </c>
      <c r="F33" s="16" t="s">
        <v>48</v>
      </c>
      <c r="G33" s="16" t="s">
        <v>12</v>
      </c>
      <c r="H33" s="16" t="s">
        <v>98</v>
      </c>
      <c r="I33" s="17">
        <v>1</v>
      </c>
      <c r="J33" s="17">
        <v>280</v>
      </c>
      <c r="K33" s="18">
        <v>0</v>
      </c>
    </row>
    <row r="34" spans="1:11" x14ac:dyDescent="0.45">
      <c r="B34" s="9">
        <v>7</v>
      </c>
      <c r="C34" s="14">
        <v>45664</v>
      </c>
      <c r="D34" s="15" t="s">
        <v>21</v>
      </c>
      <c r="E34" s="9">
        <v>10309</v>
      </c>
      <c r="F34" s="16" t="s">
        <v>134</v>
      </c>
      <c r="G34" s="16" t="s">
        <v>13</v>
      </c>
      <c r="H34" s="16" t="s">
        <v>207</v>
      </c>
      <c r="I34" s="17">
        <v>1</v>
      </c>
      <c r="J34" s="17">
        <v>1020</v>
      </c>
      <c r="K34" s="18">
        <v>0</v>
      </c>
    </row>
    <row r="35" spans="1:11" x14ac:dyDescent="0.45">
      <c r="B35" s="9">
        <v>8</v>
      </c>
      <c r="C35" s="14">
        <v>45664</v>
      </c>
      <c r="D35" s="15" t="s">
        <v>21</v>
      </c>
      <c r="E35" s="9">
        <v>10309</v>
      </c>
      <c r="F35" s="16" t="s">
        <v>134</v>
      </c>
      <c r="G35" s="16" t="s">
        <v>13</v>
      </c>
      <c r="H35" s="16" t="s">
        <v>300</v>
      </c>
      <c r="I35" s="17">
        <v>1</v>
      </c>
      <c r="J35" s="17">
        <v>2750</v>
      </c>
      <c r="K35" s="18">
        <v>0</v>
      </c>
    </row>
    <row r="36" spans="1:11" x14ac:dyDescent="0.45">
      <c r="B36" s="9">
        <v>9</v>
      </c>
      <c r="C36" s="14">
        <v>45664</v>
      </c>
      <c r="D36" s="15" t="s">
        <v>21</v>
      </c>
      <c r="E36" s="9">
        <v>10310</v>
      </c>
      <c r="F36" s="16" t="s">
        <v>53</v>
      </c>
      <c r="G36" s="15" t="s">
        <v>14</v>
      </c>
      <c r="H36" s="15" t="s">
        <v>109</v>
      </c>
      <c r="I36" s="17">
        <v>2</v>
      </c>
      <c r="J36" s="17">
        <v>960</v>
      </c>
      <c r="K36" s="18">
        <v>0</v>
      </c>
    </row>
    <row r="37" spans="1:11" x14ac:dyDescent="0.45">
      <c r="B37" s="9">
        <v>10</v>
      </c>
      <c r="C37" s="14">
        <v>45664</v>
      </c>
      <c r="D37" s="15" t="s">
        <v>21</v>
      </c>
      <c r="E37" s="9">
        <v>10310</v>
      </c>
      <c r="F37" s="16" t="s">
        <v>53</v>
      </c>
      <c r="G37" s="16" t="s">
        <v>14</v>
      </c>
      <c r="H37" s="16" t="s">
        <v>308</v>
      </c>
      <c r="I37" s="17">
        <v>1</v>
      </c>
      <c r="J37" s="17">
        <v>1890</v>
      </c>
      <c r="K37" s="18">
        <v>0</v>
      </c>
    </row>
    <row r="38" spans="1:11" x14ac:dyDescent="0.45">
      <c r="B38" s="9">
        <v>11</v>
      </c>
      <c r="C38" s="14">
        <v>45664</v>
      </c>
      <c r="D38" s="15" t="s">
        <v>21</v>
      </c>
      <c r="E38" s="9">
        <v>10310</v>
      </c>
      <c r="F38" s="16" t="s">
        <v>53</v>
      </c>
      <c r="G38" s="16" t="s">
        <v>14</v>
      </c>
      <c r="H38" s="16" t="s">
        <v>173</v>
      </c>
      <c r="I38" s="17">
        <v>1</v>
      </c>
      <c r="J38" s="17">
        <v>2850</v>
      </c>
      <c r="K38" s="18">
        <v>0</v>
      </c>
    </row>
    <row r="39" spans="1:11" x14ac:dyDescent="0.45">
      <c r="B39" s="9">
        <v>12</v>
      </c>
      <c r="C39" s="14">
        <v>45664</v>
      </c>
      <c r="D39" s="15" t="s">
        <v>21</v>
      </c>
      <c r="E39" s="9">
        <v>10319</v>
      </c>
      <c r="F39" s="16" t="s">
        <v>48</v>
      </c>
      <c r="G39" s="16" t="s">
        <v>14</v>
      </c>
      <c r="H39" s="16" t="s">
        <v>105</v>
      </c>
      <c r="I39" s="17">
        <v>1</v>
      </c>
      <c r="J39" s="17">
        <v>70</v>
      </c>
      <c r="K39" s="18">
        <v>0</v>
      </c>
    </row>
    <row r="40" spans="1:11" x14ac:dyDescent="0.45">
      <c r="B40" s="9">
        <v>13</v>
      </c>
      <c r="C40" s="14">
        <v>45664</v>
      </c>
      <c r="D40" s="15" t="s">
        <v>21</v>
      </c>
      <c r="E40" s="9">
        <v>10319</v>
      </c>
      <c r="F40" s="16" t="s">
        <v>48</v>
      </c>
      <c r="G40" s="15" t="s">
        <v>14</v>
      </c>
      <c r="H40" s="15" t="s">
        <v>165</v>
      </c>
      <c r="I40" s="17">
        <v>1</v>
      </c>
      <c r="J40" s="17">
        <v>480</v>
      </c>
      <c r="K40" s="18">
        <v>0</v>
      </c>
    </row>
    <row r="41" spans="1:11" x14ac:dyDescent="0.45">
      <c r="B41" s="9">
        <v>14</v>
      </c>
      <c r="C41" s="14">
        <v>45664</v>
      </c>
      <c r="D41" s="16" t="s">
        <v>21</v>
      </c>
      <c r="E41" s="9">
        <v>10319</v>
      </c>
      <c r="F41" s="16" t="s">
        <v>48</v>
      </c>
      <c r="G41" s="16" t="s">
        <v>14</v>
      </c>
      <c r="H41" s="16" t="s">
        <v>63</v>
      </c>
      <c r="I41" s="17">
        <v>10</v>
      </c>
      <c r="J41" s="17">
        <v>1400</v>
      </c>
      <c r="K41" s="18">
        <v>0</v>
      </c>
    </row>
    <row r="42" spans="1:11" x14ac:dyDescent="0.45">
      <c r="B42" s="9">
        <v>15</v>
      </c>
      <c r="C42" s="14">
        <v>45664</v>
      </c>
      <c r="D42" s="16" t="s">
        <v>21</v>
      </c>
      <c r="E42" s="9">
        <v>10319</v>
      </c>
      <c r="F42" s="16" t="s">
        <v>48</v>
      </c>
      <c r="G42" s="16" t="s">
        <v>14</v>
      </c>
      <c r="H42" s="16" t="s">
        <v>66</v>
      </c>
      <c r="I42" s="17">
        <v>24</v>
      </c>
      <c r="J42" s="17">
        <v>5160</v>
      </c>
      <c r="K42" s="18">
        <v>0</v>
      </c>
    </row>
    <row r="43" spans="1:11" x14ac:dyDescent="0.45">
      <c r="B43" s="9">
        <v>16</v>
      </c>
      <c r="C43" s="14">
        <v>45664</v>
      </c>
      <c r="D43" s="15" t="s">
        <v>21</v>
      </c>
      <c r="E43" s="9">
        <v>10301</v>
      </c>
      <c r="F43" s="16" t="s">
        <v>124</v>
      </c>
      <c r="G43" s="16" t="s">
        <v>16</v>
      </c>
      <c r="H43" s="16" t="s">
        <v>68</v>
      </c>
      <c r="I43" s="17">
        <v>1</v>
      </c>
      <c r="J43" s="17">
        <v>360</v>
      </c>
      <c r="K43" s="18">
        <v>0</v>
      </c>
    </row>
    <row r="44" spans="1:11" s="7" customFormat="1" x14ac:dyDescent="0.45">
      <c r="A44" s="11"/>
      <c r="B44" s="9">
        <v>17</v>
      </c>
      <c r="C44" s="14">
        <v>45664</v>
      </c>
      <c r="D44" s="15" t="s">
        <v>21</v>
      </c>
      <c r="E44" s="9">
        <v>10303</v>
      </c>
      <c r="F44" s="16" t="s">
        <v>315</v>
      </c>
      <c r="G44" s="16" t="s">
        <v>16</v>
      </c>
      <c r="H44" s="16" t="s">
        <v>70</v>
      </c>
      <c r="I44" s="17">
        <v>230</v>
      </c>
      <c r="J44" s="17">
        <v>4140</v>
      </c>
      <c r="K44" s="18">
        <v>0</v>
      </c>
    </row>
    <row r="45" spans="1:11" s="7" customFormat="1" x14ac:dyDescent="0.45">
      <c r="A45" s="11"/>
      <c r="B45" s="9">
        <v>18</v>
      </c>
      <c r="C45" s="14">
        <v>45664</v>
      </c>
      <c r="D45" s="15" t="s">
        <v>21</v>
      </c>
      <c r="E45" s="9">
        <v>10304</v>
      </c>
      <c r="F45" s="16" t="s">
        <v>124</v>
      </c>
      <c r="G45" s="16" t="s">
        <v>16</v>
      </c>
      <c r="H45" s="16" t="s">
        <v>70</v>
      </c>
      <c r="I45" s="17">
        <v>60</v>
      </c>
      <c r="J45" s="17">
        <v>1100</v>
      </c>
      <c r="K45" s="18">
        <v>0</v>
      </c>
    </row>
    <row r="46" spans="1:11" x14ac:dyDescent="0.45">
      <c r="B46" s="9">
        <v>19</v>
      </c>
      <c r="C46" s="14">
        <v>45664</v>
      </c>
      <c r="D46" s="16" t="s">
        <v>21</v>
      </c>
      <c r="E46" s="9">
        <v>10319</v>
      </c>
      <c r="F46" s="16" t="s">
        <v>48</v>
      </c>
      <c r="G46" s="16" t="s">
        <v>16</v>
      </c>
      <c r="H46" s="16" t="s">
        <v>166</v>
      </c>
      <c r="I46" s="17">
        <v>1</v>
      </c>
      <c r="J46" s="17">
        <v>1800</v>
      </c>
      <c r="K46" s="18">
        <v>0</v>
      </c>
    </row>
    <row r="47" spans="1:11" x14ac:dyDescent="0.45">
      <c r="B47" s="9">
        <v>20</v>
      </c>
      <c r="C47" s="14">
        <v>45664</v>
      </c>
      <c r="D47" s="16" t="s">
        <v>21</v>
      </c>
      <c r="E47" s="9">
        <v>10319</v>
      </c>
      <c r="F47" s="16" t="s">
        <v>48</v>
      </c>
      <c r="G47" s="16" t="s">
        <v>16</v>
      </c>
      <c r="H47" s="16" t="s">
        <v>67</v>
      </c>
      <c r="I47" s="17">
        <v>4</v>
      </c>
      <c r="J47" s="17">
        <v>1920</v>
      </c>
      <c r="K47" s="18">
        <v>0</v>
      </c>
    </row>
    <row r="48" spans="1:11" x14ac:dyDescent="0.45">
      <c r="B48" s="9">
        <v>21</v>
      </c>
      <c r="C48" s="14">
        <v>45664</v>
      </c>
      <c r="D48" s="15" t="s">
        <v>21</v>
      </c>
      <c r="E48" s="9">
        <v>10319</v>
      </c>
      <c r="F48" s="16" t="s">
        <v>48</v>
      </c>
      <c r="G48" s="16" t="s">
        <v>16</v>
      </c>
      <c r="H48" s="16" t="s">
        <v>68</v>
      </c>
      <c r="I48" s="17">
        <v>12</v>
      </c>
      <c r="J48" s="17">
        <v>5160</v>
      </c>
      <c r="K48" s="18">
        <v>0</v>
      </c>
    </row>
    <row r="49" spans="2:11" x14ac:dyDescent="0.45">
      <c r="B49" s="9">
        <v>22</v>
      </c>
      <c r="C49" s="14">
        <v>45664</v>
      </c>
      <c r="D49" s="16" t="s">
        <v>21</v>
      </c>
      <c r="E49" s="9">
        <v>10319</v>
      </c>
      <c r="F49" s="16" t="s">
        <v>48</v>
      </c>
      <c r="G49" s="16" t="s">
        <v>16</v>
      </c>
      <c r="H49" s="16" t="s">
        <v>133</v>
      </c>
      <c r="I49" s="17">
        <v>5</v>
      </c>
      <c r="J49" s="17">
        <v>2400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45664</v>
      </c>
      <c r="D51" s="16" t="s">
        <v>22</v>
      </c>
      <c r="E51" s="9">
        <v>10311</v>
      </c>
      <c r="F51" s="15" t="s">
        <v>324</v>
      </c>
      <c r="G51" s="16" t="s">
        <v>12</v>
      </c>
      <c r="H51" s="16" t="s">
        <v>142</v>
      </c>
      <c r="I51" s="17">
        <v>10.8</v>
      </c>
      <c r="J51" s="17">
        <v>8555</v>
      </c>
      <c r="K51" s="18">
        <v>0</v>
      </c>
    </row>
    <row r="52" spans="2:11" x14ac:dyDescent="0.45">
      <c r="B52" s="9">
        <v>2</v>
      </c>
      <c r="C52" s="14">
        <v>45664</v>
      </c>
      <c r="D52" s="16" t="s">
        <v>22</v>
      </c>
      <c r="E52" s="9">
        <v>10318</v>
      </c>
      <c r="F52" s="15" t="s">
        <v>48</v>
      </c>
      <c r="G52" s="16" t="s">
        <v>12</v>
      </c>
      <c r="H52" s="16" t="s">
        <v>258</v>
      </c>
      <c r="I52" s="17">
        <v>2</v>
      </c>
      <c r="J52" s="17">
        <v>2140</v>
      </c>
      <c r="K52" s="18">
        <v>0</v>
      </c>
    </row>
    <row r="53" spans="2:11" x14ac:dyDescent="0.45">
      <c r="B53" s="9">
        <v>3</v>
      </c>
      <c r="C53" s="14">
        <v>45664</v>
      </c>
      <c r="D53" s="16" t="s">
        <v>22</v>
      </c>
      <c r="E53" s="9">
        <v>10318</v>
      </c>
      <c r="F53" s="15" t="s">
        <v>48</v>
      </c>
      <c r="G53" s="16" t="s">
        <v>12</v>
      </c>
      <c r="H53" s="16" t="s">
        <v>71</v>
      </c>
      <c r="I53" s="17">
        <v>6</v>
      </c>
      <c r="J53" s="17">
        <v>6420</v>
      </c>
      <c r="K53" s="18">
        <v>0</v>
      </c>
    </row>
    <row r="54" spans="2:11" x14ac:dyDescent="0.45">
      <c r="B54" s="9" t="s">
        <v>37</v>
      </c>
      <c r="C54" s="14" t="s">
        <v>38</v>
      </c>
      <c r="D54" s="15" t="s">
        <v>39</v>
      </c>
      <c r="E54" s="9" t="s">
        <v>40</v>
      </c>
      <c r="F54" s="15" t="s">
        <v>41</v>
      </c>
      <c r="G54" s="16" t="s">
        <v>42</v>
      </c>
      <c r="H54" s="16" t="s">
        <v>43</v>
      </c>
      <c r="I54" s="17" t="s">
        <v>44</v>
      </c>
      <c r="J54" s="17" t="s">
        <v>45</v>
      </c>
      <c r="K54" s="18" t="s">
        <v>46</v>
      </c>
    </row>
    <row r="55" spans="2:11" x14ac:dyDescent="0.45">
      <c r="B55" s="9">
        <v>1</v>
      </c>
      <c r="C55" s="14">
        <v>45664</v>
      </c>
      <c r="D55" s="16" t="s">
        <v>23</v>
      </c>
      <c r="E55" s="9">
        <v>10309</v>
      </c>
      <c r="F55" s="16" t="s">
        <v>134</v>
      </c>
      <c r="G55" s="16" t="s">
        <v>12</v>
      </c>
      <c r="H55" s="16" t="s">
        <v>111</v>
      </c>
      <c r="I55" s="17">
        <v>3</v>
      </c>
      <c r="J55" s="17">
        <v>2160</v>
      </c>
      <c r="K55" s="18">
        <v>0</v>
      </c>
    </row>
    <row r="56" spans="2:11" x14ac:dyDescent="0.45">
      <c r="B56" s="9">
        <v>2</v>
      </c>
      <c r="C56" s="14">
        <v>45664</v>
      </c>
      <c r="D56" s="16" t="s">
        <v>23</v>
      </c>
      <c r="E56" s="9">
        <v>10311</v>
      </c>
      <c r="F56" s="16" t="s">
        <v>324</v>
      </c>
      <c r="G56" s="16" t="s">
        <v>12</v>
      </c>
      <c r="H56" s="16" t="s">
        <v>158</v>
      </c>
      <c r="I56" s="17">
        <v>3.9</v>
      </c>
      <c r="J56" s="17">
        <v>6489</v>
      </c>
      <c r="K56" s="18">
        <v>0</v>
      </c>
    </row>
    <row r="57" spans="2:11" x14ac:dyDescent="0.45">
      <c r="B57" s="9" t="s">
        <v>37</v>
      </c>
      <c r="C57" s="14" t="s">
        <v>38</v>
      </c>
      <c r="D57" s="16" t="s">
        <v>39</v>
      </c>
      <c r="E57" s="9" t="s">
        <v>40</v>
      </c>
      <c r="F57" s="16" t="s">
        <v>41</v>
      </c>
      <c r="G57" s="16" t="s">
        <v>42</v>
      </c>
      <c r="H57" s="16" t="s">
        <v>43</v>
      </c>
      <c r="I57" s="17" t="s">
        <v>44</v>
      </c>
      <c r="J57" s="17" t="s">
        <v>45</v>
      </c>
      <c r="K57" s="18" t="s">
        <v>46</v>
      </c>
    </row>
    <row r="58" spans="2:11" x14ac:dyDescent="0.45">
      <c r="B58" s="9">
        <v>1</v>
      </c>
      <c r="C58" s="14">
        <v>45664</v>
      </c>
      <c r="D58" s="15" t="s">
        <v>24</v>
      </c>
      <c r="E58" s="9">
        <v>10300</v>
      </c>
      <c r="F58" s="16" t="s">
        <v>134</v>
      </c>
      <c r="G58" s="15" t="s">
        <v>13</v>
      </c>
      <c r="H58" s="16" t="s">
        <v>266</v>
      </c>
      <c r="I58" s="17">
        <v>12</v>
      </c>
      <c r="J58" s="17">
        <v>2400</v>
      </c>
      <c r="K58" s="18">
        <v>0</v>
      </c>
    </row>
    <row r="59" spans="2:11" x14ac:dyDescent="0.45">
      <c r="B59" s="9">
        <v>2</v>
      </c>
      <c r="C59" s="14">
        <v>45664</v>
      </c>
      <c r="D59" s="16" t="s">
        <v>24</v>
      </c>
      <c r="E59" s="9">
        <v>10306</v>
      </c>
      <c r="F59" s="16" t="s">
        <v>72</v>
      </c>
      <c r="G59" s="16" t="s">
        <v>13</v>
      </c>
      <c r="H59" s="16" t="s">
        <v>73</v>
      </c>
      <c r="I59" s="17">
        <v>40</v>
      </c>
      <c r="J59" s="17">
        <v>1280</v>
      </c>
      <c r="K59" s="18">
        <v>0</v>
      </c>
    </row>
    <row r="60" spans="2:11" x14ac:dyDescent="0.45">
      <c r="B60" s="9">
        <v>3</v>
      </c>
      <c r="C60" s="14">
        <v>45664</v>
      </c>
      <c r="D60" s="16" t="s">
        <v>24</v>
      </c>
      <c r="E60" s="9">
        <v>10306</v>
      </c>
      <c r="F60" s="16" t="s">
        <v>72</v>
      </c>
      <c r="G60" s="16" t="s">
        <v>13</v>
      </c>
      <c r="H60" s="16" t="s">
        <v>114</v>
      </c>
      <c r="I60" s="17">
        <v>4</v>
      </c>
      <c r="J60" s="17">
        <v>1200</v>
      </c>
      <c r="K60" s="18">
        <v>0</v>
      </c>
    </row>
    <row r="61" spans="2:11" x14ac:dyDescent="0.45">
      <c r="B61" s="9">
        <v>4</v>
      </c>
      <c r="C61" s="14">
        <v>45664</v>
      </c>
      <c r="D61" s="15" t="s">
        <v>24</v>
      </c>
      <c r="E61" s="9">
        <v>10316</v>
      </c>
      <c r="F61" s="16" t="s">
        <v>76</v>
      </c>
      <c r="G61" s="16" t="s">
        <v>13</v>
      </c>
      <c r="H61" s="16" t="s">
        <v>77</v>
      </c>
      <c r="I61" s="17">
        <v>36</v>
      </c>
      <c r="J61" s="17">
        <v>3380</v>
      </c>
      <c r="K61" s="18">
        <v>260</v>
      </c>
    </row>
    <row r="62" spans="2:11" x14ac:dyDescent="0.45">
      <c r="B62" s="9">
        <v>5</v>
      </c>
      <c r="C62" s="14">
        <v>45664</v>
      </c>
      <c r="D62" s="16" t="s">
        <v>24</v>
      </c>
      <c r="E62" s="9">
        <v>10316</v>
      </c>
      <c r="F62" s="16" t="s">
        <v>76</v>
      </c>
      <c r="G62" s="15" t="s">
        <v>13</v>
      </c>
      <c r="H62" s="15" t="s">
        <v>192</v>
      </c>
      <c r="I62" s="17">
        <v>36</v>
      </c>
      <c r="J62" s="17">
        <v>3120</v>
      </c>
      <c r="K62" s="18">
        <v>0</v>
      </c>
    </row>
    <row r="63" spans="2:11" x14ac:dyDescent="0.45">
      <c r="B63" s="9">
        <v>6</v>
      </c>
      <c r="C63" s="14">
        <v>45664</v>
      </c>
      <c r="D63" s="16" t="s">
        <v>24</v>
      </c>
      <c r="E63" s="9">
        <v>10316</v>
      </c>
      <c r="F63" s="16" t="s">
        <v>76</v>
      </c>
      <c r="G63" s="16" t="s">
        <v>13</v>
      </c>
      <c r="H63" s="16" t="s">
        <v>78</v>
      </c>
      <c r="I63" s="17">
        <v>48</v>
      </c>
      <c r="J63" s="17">
        <v>4160</v>
      </c>
      <c r="K63" s="18">
        <v>0</v>
      </c>
    </row>
    <row r="64" spans="2:11" x14ac:dyDescent="0.45">
      <c r="B64" s="9">
        <v>7</v>
      </c>
      <c r="C64" s="14">
        <v>45664</v>
      </c>
      <c r="D64" s="16" t="s">
        <v>24</v>
      </c>
      <c r="E64" s="9">
        <v>10319</v>
      </c>
      <c r="F64" s="16" t="s">
        <v>48</v>
      </c>
      <c r="G64" s="16" t="s">
        <v>13</v>
      </c>
      <c r="H64" s="16" t="s">
        <v>188</v>
      </c>
      <c r="I64" s="17">
        <v>6</v>
      </c>
      <c r="J64" s="17">
        <v>2940</v>
      </c>
      <c r="K64" s="18">
        <v>0</v>
      </c>
    </row>
    <row r="65" spans="2:11" x14ac:dyDescent="0.45">
      <c r="B65" s="9">
        <v>8</v>
      </c>
      <c r="C65" s="14">
        <v>45664</v>
      </c>
      <c r="D65" s="16" t="s">
        <v>24</v>
      </c>
      <c r="E65" s="9">
        <v>10319</v>
      </c>
      <c r="F65" s="16" t="s">
        <v>48</v>
      </c>
      <c r="G65" s="16" t="s">
        <v>13</v>
      </c>
      <c r="H65" s="16" t="s">
        <v>80</v>
      </c>
      <c r="I65" s="17">
        <v>12</v>
      </c>
      <c r="J65" s="17">
        <v>1320</v>
      </c>
      <c r="K65" s="18">
        <v>0</v>
      </c>
    </row>
    <row r="66" spans="2:11" x14ac:dyDescent="0.45">
      <c r="B66" s="9">
        <v>9</v>
      </c>
      <c r="C66" s="14">
        <v>45664</v>
      </c>
      <c r="D66" s="15" t="s">
        <v>24</v>
      </c>
      <c r="E66" s="9">
        <v>10305</v>
      </c>
      <c r="F66" s="15" t="s">
        <v>115</v>
      </c>
      <c r="G66" s="15" t="s">
        <v>16</v>
      </c>
      <c r="H66" s="15" t="s">
        <v>116</v>
      </c>
      <c r="I66" s="17">
        <v>7</v>
      </c>
      <c r="J66" s="17">
        <v>1260</v>
      </c>
      <c r="K66" s="18">
        <v>0</v>
      </c>
    </row>
    <row r="67" spans="2:11" x14ac:dyDescent="0.45">
      <c r="B67" s="9">
        <v>10</v>
      </c>
      <c r="C67" s="14">
        <v>45664</v>
      </c>
      <c r="D67" s="16" t="s">
        <v>24</v>
      </c>
      <c r="E67" s="9">
        <v>10306</v>
      </c>
      <c r="F67" s="16" t="s">
        <v>72</v>
      </c>
      <c r="G67" s="16" t="s">
        <v>17</v>
      </c>
      <c r="H67" s="16" t="s">
        <v>117</v>
      </c>
      <c r="I67" s="17">
        <v>8</v>
      </c>
      <c r="J67" s="17">
        <v>600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45664</v>
      </c>
      <c r="D69" s="16" t="s">
        <v>25</v>
      </c>
      <c r="E69" s="9">
        <v>10313</v>
      </c>
      <c r="F69" s="16" t="s">
        <v>53</v>
      </c>
      <c r="G69" s="16" t="s">
        <v>12</v>
      </c>
      <c r="H69" s="16" t="s">
        <v>84</v>
      </c>
      <c r="I69" s="17">
        <v>1</v>
      </c>
      <c r="J69" s="17">
        <v>4460</v>
      </c>
      <c r="K69" s="18">
        <v>0</v>
      </c>
    </row>
    <row r="70" spans="2:11" x14ac:dyDescent="0.45">
      <c r="B70" s="9">
        <v>2</v>
      </c>
      <c r="C70" s="14">
        <v>45664</v>
      </c>
      <c r="D70" s="16" t="s">
        <v>25</v>
      </c>
      <c r="E70" s="9">
        <v>10320</v>
      </c>
      <c r="F70" s="16" t="s">
        <v>83</v>
      </c>
      <c r="G70" s="16" t="s">
        <v>12</v>
      </c>
      <c r="H70" s="16" t="s">
        <v>84</v>
      </c>
      <c r="I70" s="17">
        <v>1</v>
      </c>
      <c r="J70" s="17">
        <v>12783</v>
      </c>
      <c r="K70" s="18">
        <v>0</v>
      </c>
    </row>
    <row r="71" spans="2:11" x14ac:dyDescent="0.45">
      <c r="B71" s="9">
        <v>3</v>
      </c>
      <c r="C71" s="14">
        <v>45664</v>
      </c>
      <c r="D71" s="16" t="s">
        <v>25</v>
      </c>
      <c r="E71" s="9">
        <v>10320</v>
      </c>
      <c r="F71" s="16" t="s">
        <v>83</v>
      </c>
      <c r="G71" s="16" t="s">
        <v>13</v>
      </c>
      <c r="H71" s="16" t="s">
        <v>84</v>
      </c>
      <c r="I71" s="17">
        <v>1</v>
      </c>
      <c r="J71" s="17">
        <v>6668</v>
      </c>
      <c r="K71" s="18">
        <v>0</v>
      </c>
    </row>
    <row r="72" spans="2:11" x14ac:dyDescent="0.45">
      <c r="B72" s="9">
        <v>4</v>
      </c>
      <c r="C72" s="14">
        <v>45664</v>
      </c>
      <c r="D72" s="16" t="s">
        <v>25</v>
      </c>
      <c r="E72" s="9">
        <v>10320</v>
      </c>
      <c r="F72" s="16" t="s">
        <v>83</v>
      </c>
      <c r="G72" s="16" t="s">
        <v>16</v>
      </c>
      <c r="H72" s="16" t="s">
        <v>84</v>
      </c>
      <c r="I72" s="17">
        <v>1</v>
      </c>
      <c r="J72" s="17">
        <v>1463</v>
      </c>
      <c r="K72" s="18">
        <v>0</v>
      </c>
    </row>
    <row r="73" spans="2:11" x14ac:dyDescent="0.45">
      <c r="B73" s="9" t="s">
        <v>37</v>
      </c>
      <c r="C73" s="14" t="s">
        <v>38</v>
      </c>
      <c r="D73" s="16" t="s">
        <v>39</v>
      </c>
      <c r="E73" s="9" t="s">
        <v>40</v>
      </c>
      <c r="F73" s="16" t="s">
        <v>41</v>
      </c>
      <c r="G73" s="16" t="s">
        <v>42</v>
      </c>
      <c r="H73" s="16" t="s">
        <v>43</v>
      </c>
      <c r="I73" s="17" t="s">
        <v>44</v>
      </c>
      <c r="J73" s="17" t="s">
        <v>45</v>
      </c>
      <c r="K73" s="18" t="s">
        <v>46</v>
      </c>
    </row>
    <row r="74" spans="2:11" x14ac:dyDescent="0.45">
      <c r="B74" s="9">
        <v>1</v>
      </c>
      <c r="C74" s="14">
        <v>45664</v>
      </c>
      <c r="D74" s="16" t="s">
        <v>26</v>
      </c>
      <c r="E74" s="9">
        <v>10307</v>
      </c>
      <c r="F74" s="16" t="s">
        <v>118</v>
      </c>
      <c r="G74" s="16" t="s">
        <v>12</v>
      </c>
      <c r="H74" s="16" t="s">
        <v>200</v>
      </c>
      <c r="I74" s="17">
        <v>2.5</v>
      </c>
      <c r="J74" s="17">
        <v>5875</v>
      </c>
      <c r="K74" s="18">
        <v>0</v>
      </c>
    </row>
    <row r="75" spans="2:11" x14ac:dyDescent="0.45">
      <c r="B75" s="9">
        <v>2</v>
      </c>
      <c r="C75" s="14">
        <v>45664</v>
      </c>
      <c r="D75" s="16" t="s">
        <v>26</v>
      </c>
      <c r="E75" s="9">
        <v>10307</v>
      </c>
      <c r="F75" s="16" t="s">
        <v>118</v>
      </c>
      <c r="G75" s="16" t="s">
        <v>12</v>
      </c>
      <c r="H75" s="16" t="s">
        <v>119</v>
      </c>
      <c r="I75" s="17">
        <v>3.7</v>
      </c>
      <c r="J75" s="17">
        <v>5550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45664</v>
      </c>
      <c r="D77" s="16" t="s">
        <v>27</v>
      </c>
      <c r="E77" s="9">
        <v>10317</v>
      </c>
      <c r="F77" s="16" t="s">
        <v>85</v>
      </c>
      <c r="G77" s="16" t="s">
        <v>12</v>
      </c>
      <c r="H77" s="16" t="s">
        <v>219</v>
      </c>
      <c r="I77" s="17">
        <v>4</v>
      </c>
      <c r="J77" s="17">
        <v>14000</v>
      </c>
      <c r="K77" s="18">
        <v>0</v>
      </c>
    </row>
    <row r="78" spans="2:11" x14ac:dyDescent="0.45">
      <c r="B78" s="9">
        <v>2</v>
      </c>
      <c r="C78" s="14">
        <v>45664</v>
      </c>
      <c r="D78" s="16" t="s">
        <v>27</v>
      </c>
      <c r="E78" s="9">
        <v>10317</v>
      </c>
      <c r="F78" s="16" t="s">
        <v>85</v>
      </c>
      <c r="G78" s="16" t="s">
        <v>12</v>
      </c>
      <c r="H78" s="16" t="s">
        <v>86</v>
      </c>
      <c r="I78" s="17">
        <v>3</v>
      </c>
      <c r="J78" s="17">
        <v>14400</v>
      </c>
      <c r="K78" s="18">
        <v>0</v>
      </c>
    </row>
    <row r="79" spans="2:11" x14ac:dyDescent="0.45">
      <c r="B79" s="9">
        <v>3</v>
      </c>
      <c r="C79" s="14">
        <v>45664</v>
      </c>
      <c r="D79" s="16" t="s">
        <v>27</v>
      </c>
      <c r="E79" s="9">
        <v>10317</v>
      </c>
      <c r="F79" s="16" t="s">
        <v>85</v>
      </c>
      <c r="G79" s="16" t="s">
        <v>12</v>
      </c>
      <c r="H79" s="16" t="s">
        <v>87</v>
      </c>
      <c r="I79" s="17">
        <v>3</v>
      </c>
      <c r="J79" s="17">
        <v>41700</v>
      </c>
      <c r="K79" s="18">
        <v>0</v>
      </c>
    </row>
    <row r="80" spans="2:11" x14ac:dyDescent="0.45">
      <c r="B80" s="9" t="s">
        <v>37</v>
      </c>
      <c r="C80" s="14" t="s">
        <v>38</v>
      </c>
      <c r="D80" s="16" t="s">
        <v>39</v>
      </c>
      <c r="E80" s="9" t="s">
        <v>40</v>
      </c>
      <c r="F80" s="16" t="s">
        <v>41</v>
      </c>
      <c r="G80" s="16" t="s">
        <v>42</v>
      </c>
      <c r="H80" s="16" t="s">
        <v>43</v>
      </c>
      <c r="I80" s="17" t="s">
        <v>44</v>
      </c>
      <c r="J80" s="17" t="s">
        <v>45</v>
      </c>
      <c r="K80" s="18" t="s">
        <v>46</v>
      </c>
    </row>
    <row r="81" spans="2:11" x14ac:dyDescent="0.45">
      <c r="B81" s="9">
        <v>1</v>
      </c>
      <c r="C81" s="14">
        <v>45664</v>
      </c>
      <c r="D81" s="16" t="s">
        <v>29</v>
      </c>
      <c r="E81" s="9">
        <v>10302</v>
      </c>
      <c r="F81" s="16" t="s">
        <v>124</v>
      </c>
      <c r="G81" s="16" t="s">
        <v>12</v>
      </c>
      <c r="H81" s="16" t="s">
        <v>89</v>
      </c>
      <c r="I81" s="17">
        <v>1</v>
      </c>
      <c r="J81" s="17">
        <v>100</v>
      </c>
      <c r="K81" s="18">
        <v>0</v>
      </c>
    </row>
    <row r="82" spans="2:11" x14ac:dyDescent="0.45">
      <c r="B82" s="9">
        <v>2</v>
      </c>
      <c r="C82" s="14">
        <v>45664</v>
      </c>
      <c r="D82" s="16" t="s">
        <v>29</v>
      </c>
      <c r="E82" s="9">
        <v>10308</v>
      </c>
      <c r="F82" s="16" t="s">
        <v>53</v>
      </c>
      <c r="G82" s="16" t="s">
        <v>12</v>
      </c>
      <c r="H82" s="16" t="s">
        <v>89</v>
      </c>
      <c r="I82" s="17">
        <v>1</v>
      </c>
      <c r="J82" s="17">
        <v>560</v>
      </c>
      <c r="K82" s="18">
        <v>0</v>
      </c>
    </row>
    <row r="83" spans="2:11" x14ac:dyDescent="0.45">
      <c r="B83" s="9">
        <v>3</v>
      </c>
      <c r="C83" s="14">
        <v>45664</v>
      </c>
      <c r="D83" s="16" t="s">
        <v>29</v>
      </c>
      <c r="E83" s="9">
        <v>10312</v>
      </c>
      <c r="F83" s="16" t="s">
        <v>278</v>
      </c>
      <c r="G83" s="16" t="s">
        <v>12</v>
      </c>
      <c r="H83" s="16" t="s">
        <v>88</v>
      </c>
      <c r="I83" s="17">
        <v>1</v>
      </c>
      <c r="J83" s="17">
        <v>2340</v>
      </c>
      <c r="K83" s="18">
        <v>0</v>
      </c>
    </row>
    <row r="84" spans="2:11" x14ac:dyDescent="0.45">
      <c r="B84" s="9">
        <v>4</v>
      </c>
      <c r="C84" s="14">
        <v>45664</v>
      </c>
      <c r="D84" s="16" t="s">
        <v>29</v>
      </c>
      <c r="E84" s="9">
        <v>10314</v>
      </c>
      <c r="F84" s="16" t="s">
        <v>193</v>
      </c>
      <c r="G84" s="16" t="s">
        <v>12</v>
      </c>
      <c r="H84" s="16" t="s">
        <v>89</v>
      </c>
      <c r="I84" s="17">
        <v>60</v>
      </c>
      <c r="J84" s="17">
        <v>16800</v>
      </c>
      <c r="K84" s="18">
        <v>0</v>
      </c>
    </row>
    <row r="85" spans="2:11" x14ac:dyDescent="0.45">
      <c r="B85" s="9">
        <v>5</v>
      </c>
      <c r="C85" s="14">
        <v>45664</v>
      </c>
      <c r="D85" s="16" t="s">
        <v>29</v>
      </c>
      <c r="E85" s="9">
        <v>10319</v>
      </c>
      <c r="F85" s="16" t="s">
        <v>48</v>
      </c>
      <c r="G85" s="16" t="s">
        <v>12</v>
      </c>
      <c r="H85" s="16" t="s">
        <v>149</v>
      </c>
      <c r="I85" s="17">
        <v>2</v>
      </c>
      <c r="J85" s="17">
        <v>760</v>
      </c>
      <c r="K85" s="18">
        <v>0</v>
      </c>
    </row>
    <row r="86" spans="2:11" x14ac:dyDescent="0.45">
      <c r="B86" s="9">
        <v>6</v>
      </c>
      <c r="C86" s="14">
        <v>45664</v>
      </c>
      <c r="D86" s="16" t="s">
        <v>29</v>
      </c>
      <c r="E86" s="9">
        <v>10312</v>
      </c>
      <c r="F86" s="16" t="s">
        <v>278</v>
      </c>
      <c r="G86" s="16" t="s">
        <v>13</v>
      </c>
      <c r="H86" s="16" t="s">
        <v>29</v>
      </c>
      <c r="I86" s="17">
        <v>1</v>
      </c>
      <c r="J86" s="17">
        <v>1210</v>
      </c>
      <c r="K86" s="18">
        <v>0</v>
      </c>
    </row>
    <row r="87" spans="2:11" x14ac:dyDescent="0.45">
      <c r="B87" s="9">
        <v>7</v>
      </c>
      <c r="C87" s="14">
        <v>45664</v>
      </c>
      <c r="D87" s="16" t="s">
        <v>29</v>
      </c>
      <c r="E87" s="9">
        <v>10309</v>
      </c>
      <c r="F87" s="16" t="s">
        <v>134</v>
      </c>
      <c r="G87" s="16" t="s">
        <v>14</v>
      </c>
      <c r="H87" s="16" t="s">
        <v>167</v>
      </c>
      <c r="I87" s="17">
        <v>2</v>
      </c>
      <c r="J87" s="17">
        <v>1300</v>
      </c>
      <c r="K87" s="18">
        <v>0</v>
      </c>
    </row>
    <row r="88" spans="2:11" x14ac:dyDescent="0.45">
      <c r="B88" s="9">
        <v>8</v>
      </c>
      <c r="C88" s="14">
        <v>45664</v>
      </c>
      <c r="D88" s="16" t="s">
        <v>29</v>
      </c>
      <c r="E88" s="9">
        <v>10312</v>
      </c>
      <c r="F88" s="16" t="s">
        <v>278</v>
      </c>
      <c r="G88" s="16" t="s">
        <v>14</v>
      </c>
      <c r="H88" s="16" t="s">
        <v>88</v>
      </c>
      <c r="I88" s="17">
        <v>1</v>
      </c>
      <c r="J88" s="17">
        <v>2080</v>
      </c>
      <c r="K88" s="18">
        <v>0</v>
      </c>
    </row>
    <row r="89" spans="2:11" x14ac:dyDescent="0.45">
      <c r="B89" s="9" t="s">
        <v>37</v>
      </c>
      <c r="C89" s="14" t="s">
        <v>38</v>
      </c>
      <c r="D89" s="16" t="s">
        <v>39</v>
      </c>
      <c r="E89" s="9" t="s">
        <v>40</v>
      </c>
      <c r="F89" s="16" t="s">
        <v>41</v>
      </c>
      <c r="G89" s="16" t="s">
        <v>42</v>
      </c>
      <c r="H89" s="16" t="s">
        <v>43</v>
      </c>
      <c r="I89" s="17" t="s">
        <v>44</v>
      </c>
      <c r="J89" s="17" t="s">
        <v>45</v>
      </c>
      <c r="K89" s="18" t="s">
        <v>46</v>
      </c>
    </row>
    <row r="90" spans="2:11" x14ac:dyDescent="0.45">
      <c r="B90" s="9">
        <v>1</v>
      </c>
      <c r="C90" s="14">
        <v>45664</v>
      </c>
      <c r="D90" s="16" t="s">
        <v>33</v>
      </c>
      <c r="E90" s="9">
        <v>10299</v>
      </c>
      <c r="F90" s="16" t="s">
        <v>124</v>
      </c>
      <c r="G90" s="16" t="s">
        <v>17</v>
      </c>
      <c r="H90" s="16" t="s">
        <v>224</v>
      </c>
      <c r="I90" s="17">
        <v>1</v>
      </c>
      <c r="J90" s="17">
        <v>548</v>
      </c>
      <c r="K90" s="18">
        <v>0</v>
      </c>
    </row>
    <row r="91" spans="2:11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1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1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1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1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1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37" priority="25">
      <formula>LEN(TRIM(B6))&gt;0</formula>
    </cfRule>
  </conditionalFormatting>
  <conditionalFormatting sqref="B27:K2005">
    <cfRule type="beginsWith" dxfId="636" priority="15" operator="beginsWith" text="GST">
      <formula>LEFT(B27,LEN("GST"))="GST"</formula>
    </cfRule>
    <cfRule type="beginsWith" dxfId="635" priority="16" operator="beginsWith" text="Total Cost">
      <formula>LEFT(B27,LEN("Total Cost"))="Total Cost"</formula>
    </cfRule>
    <cfRule type="beginsWith" dxfId="634" priority="17" operator="beginsWith" text="Quantity">
      <formula>LEFT(B27,LEN("Quantity"))="Quantity"</formula>
    </cfRule>
    <cfRule type="beginsWith" dxfId="633" priority="18" operator="beginsWith" text="Products">
      <formula>LEFT(B27,LEN("Products"))="Products"</formula>
    </cfRule>
    <cfRule type="beginsWith" dxfId="632" priority="19" operator="beginsWith" text="Section">
      <formula>LEFT(B27,LEN("Section"))="Section"</formula>
    </cfRule>
    <cfRule type="beginsWith" dxfId="631" priority="20" operator="beginsWith" text="Vendors">
      <formula>LEFT(B27,LEN("Vendors"))="Vendors"</formula>
    </cfRule>
    <cfRule type="beginsWith" dxfId="630" priority="21" operator="beginsWith" text="Invoice No">
      <formula>LEFT(B27,LEN("Invoice No"))="Invoice No"</formula>
    </cfRule>
    <cfRule type="beginsWith" dxfId="629" priority="22" operator="beginsWith" text="Categories">
      <formula>LEFT(B27,LEN("Categories"))="Categories"</formula>
    </cfRule>
    <cfRule type="beginsWith" dxfId="628" priority="23" operator="beginsWith" text="Date">
      <formula>LEFT(B27,LEN("Date"))="Date"</formula>
    </cfRule>
    <cfRule type="beginsWith" dxfId="627" priority="24" operator="beginsWith" text="#">
      <formula>LEFT(B27,LEN("#"))="#"</formula>
    </cfRule>
  </conditionalFormatting>
  <conditionalFormatting sqref="M9:M25">
    <cfRule type="notContainsBlanks" dxfId="626" priority="14">
      <formula>LEN(TRIM(M9))&gt;0</formula>
    </cfRule>
  </conditionalFormatting>
  <conditionalFormatting sqref="M27">
    <cfRule type="notContainsBlanks" dxfId="625" priority="13">
      <formula>LEN(TRIM(M27))&gt;0</formula>
    </cfRule>
  </conditionalFormatting>
  <conditionalFormatting sqref="M27">
    <cfRule type="beginsWith" dxfId="624" priority="3" operator="beginsWith" text="GST">
      <formula>LEFT(M27,LEN("GST"))="GST"</formula>
    </cfRule>
    <cfRule type="beginsWith" dxfId="623" priority="4" operator="beginsWith" text="Total Cost">
      <formula>LEFT(M27,LEN("Total Cost"))="Total Cost"</formula>
    </cfRule>
    <cfRule type="beginsWith" dxfId="622" priority="5" operator="beginsWith" text="Quantity">
      <formula>LEFT(M27,LEN("Quantity"))="Quantity"</formula>
    </cfRule>
    <cfRule type="beginsWith" dxfId="621" priority="6" operator="beginsWith" text="Products">
      <formula>LEFT(M27,LEN("Products"))="Products"</formula>
    </cfRule>
    <cfRule type="beginsWith" dxfId="620" priority="7" operator="beginsWith" text="Section">
      <formula>LEFT(M27,LEN("Section"))="Section"</formula>
    </cfRule>
    <cfRule type="beginsWith" dxfId="619" priority="8" operator="beginsWith" text="Vendors">
      <formula>LEFT(M27,LEN("Vendors"))="Vendors"</formula>
    </cfRule>
    <cfRule type="beginsWith" dxfId="618" priority="9" operator="beginsWith" text="Invoice No">
      <formula>LEFT(M27,LEN("Invoice No"))="Invoice No"</formula>
    </cfRule>
    <cfRule type="beginsWith" dxfId="617" priority="10" operator="beginsWith" text="Categories">
      <formula>LEFT(M27,LEN("Categories"))="Categories"</formula>
    </cfRule>
    <cfRule type="beginsWith" dxfId="616" priority="11" operator="beginsWith" text="Date">
      <formula>LEFT(M27,LEN("Date"))="Date"</formula>
    </cfRule>
    <cfRule type="beginsWith" dxfId="615" priority="12" operator="beginsWith" text="#">
      <formula>LEFT(M27,LEN("#"))="#"</formula>
    </cfRule>
  </conditionalFormatting>
  <conditionalFormatting sqref="M26">
    <cfRule type="notContainsBlanks" dxfId="614" priority="2">
      <formula>LEN(TRIM(M26))&gt;0</formula>
    </cfRule>
  </conditionalFormatting>
  <conditionalFormatting sqref="M26 E8">
    <cfRule type="duplicateValues" dxfId="61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8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(2025-01-08)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58643</v>
      </c>
      <c r="D6" s="23" t="s">
        <v>6</v>
      </c>
      <c r="E6" s="23">
        <v>121529</v>
      </c>
      <c r="F6" s="23" t="s">
        <v>6</v>
      </c>
      <c r="G6" s="23">
        <v>121529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436230</v>
      </c>
      <c r="D7" s="23" t="s">
        <v>8</v>
      </c>
      <c r="E7" s="23">
        <v>13790</v>
      </c>
      <c r="F7" s="24" t="s">
        <v>442</v>
      </c>
      <c r="G7" s="23">
        <v>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443</v>
      </c>
      <c r="C8" s="25">
        <v>494873</v>
      </c>
      <c r="D8" s="25" t="s">
        <v>9</v>
      </c>
      <c r="E8" s="25">
        <v>135319</v>
      </c>
      <c r="F8" s="26" t="s">
        <v>10</v>
      </c>
      <c r="G8" s="25">
        <v>121529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13300</v>
      </c>
      <c r="D10" s="9">
        <v>0</v>
      </c>
      <c r="E10" s="9">
        <v>7670</v>
      </c>
      <c r="F10" s="9">
        <v>0</v>
      </c>
      <c r="G10" s="9">
        <v>8165</v>
      </c>
      <c r="H10" s="9">
        <v>3750</v>
      </c>
      <c r="I10" s="9">
        <v>0</v>
      </c>
      <c r="J10" s="9">
        <v>0</v>
      </c>
      <c r="K10" s="9">
        <v>0</v>
      </c>
      <c r="M10" s="10">
        <f>SUM(C10:L10)</f>
        <v>32885</v>
      </c>
    </row>
    <row r="11" spans="1:13" x14ac:dyDescent="0.45">
      <c r="B11" s="8" t="s">
        <v>22</v>
      </c>
      <c r="C11" s="9">
        <v>5650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5650</v>
      </c>
    </row>
    <row r="12" spans="1:13" x14ac:dyDescent="0.45">
      <c r="B12" s="8" t="s">
        <v>23</v>
      </c>
      <c r="C12" s="9">
        <v>42104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42104</v>
      </c>
    </row>
    <row r="13" spans="1:13" x14ac:dyDescent="0.45">
      <c r="B13" s="8" t="s">
        <v>24</v>
      </c>
      <c r="C13" s="9">
        <v>0</v>
      </c>
      <c r="D13" s="9">
        <v>1280</v>
      </c>
      <c r="E13" s="9">
        <v>0</v>
      </c>
      <c r="F13" s="9">
        <v>0</v>
      </c>
      <c r="G13" s="9">
        <v>1080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2360</v>
      </c>
    </row>
    <row r="14" spans="1:13" x14ac:dyDescent="0.45">
      <c r="B14" s="8" t="s">
        <v>25</v>
      </c>
      <c r="C14" s="9">
        <v>9676</v>
      </c>
      <c r="D14" s="9">
        <v>2312</v>
      </c>
      <c r="E14" s="9">
        <v>2500</v>
      </c>
      <c r="F14" s="9">
        <v>0</v>
      </c>
      <c r="G14" s="9">
        <v>3182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17670</v>
      </c>
    </row>
    <row r="15" spans="1:13" x14ac:dyDescent="0.45">
      <c r="B15" s="8" t="s">
        <v>26</v>
      </c>
      <c r="C15" s="9">
        <v>4200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4200</v>
      </c>
    </row>
    <row r="16" spans="1:13" x14ac:dyDescent="0.45">
      <c r="B16" s="8" t="s">
        <v>27</v>
      </c>
      <c r="C16" s="9">
        <v>7200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830</v>
      </c>
      <c r="M16" s="10">
        <f t="shared" si="0"/>
        <v>8030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4040</v>
      </c>
      <c r="D18" s="9">
        <v>0</v>
      </c>
      <c r="E18" s="9">
        <v>1940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5980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M21" s="10">
        <f t="shared" si="0"/>
        <v>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1000</v>
      </c>
      <c r="I22" s="9">
        <v>0</v>
      </c>
      <c r="J22" s="9">
        <v>0</v>
      </c>
      <c r="K22" s="9">
        <v>15440</v>
      </c>
      <c r="M22" s="10">
        <f t="shared" si="0"/>
        <v>16440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M23" s="10">
        <f t="shared" si="0"/>
        <v>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86170</v>
      </c>
      <c r="D26" s="5">
        <v>3592</v>
      </c>
      <c r="E26" s="5">
        <v>12110</v>
      </c>
      <c r="F26" s="5">
        <v>0</v>
      </c>
      <c r="G26" s="5">
        <v>12427</v>
      </c>
      <c r="H26" s="5">
        <v>4750</v>
      </c>
      <c r="I26" s="5">
        <v>0</v>
      </c>
      <c r="J26" s="5">
        <v>0</v>
      </c>
      <c r="K26" s="5">
        <v>16270</v>
      </c>
      <c r="M26" s="5">
        <f>SUM(M10:M25)</f>
        <v>135319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45665</v>
      </c>
      <c r="D28" s="15" t="s">
        <v>21</v>
      </c>
      <c r="E28" s="9">
        <v>10426</v>
      </c>
      <c r="F28" s="15" t="s">
        <v>134</v>
      </c>
      <c r="G28" s="15" t="s">
        <v>12</v>
      </c>
      <c r="H28" s="16" t="s">
        <v>136</v>
      </c>
      <c r="I28" s="17">
        <v>2</v>
      </c>
      <c r="J28" s="17">
        <v>2960</v>
      </c>
      <c r="K28" s="18">
        <v>0</v>
      </c>
    </row>
    <row r="29" spans="1:13" x14ac:dyDescent="0.45">
      <c r="B29" s="9">
        <v>2</v>
      </c>
      <c r="C29" s="14">
        <v>45665</v>
      </c>
      <c r="D29" s="16" t="s">
        <v>21</v>
      </c>
      <c r="E29" s="9">
        <v>10427</v>
      </c>
      <c r="F29" s="15" t="s">
        <v>134</v>
      </c>
      <c r="G29" s="15" t="s">
        <v>12</v>
      </c>
      <c r="H29" s="16" t="s">
        <v>281</v>
      </c>
      <c r="I29" s="17">
        <v>1</v>
      </c>
      <c r="J29" s="17">
        <v>750</v>
      </c>
      <c r="K29" s="18">
        <v>0</v>
      </c>
    </row>
    <row r="30" spans="1:13" x14ac:dyDescent="0.45">
      <c r="B30" s="9">
        <v>3</v>
      </c>
      <c r="C30" s="14">
        <v>45665</v>
      </c>
      <c r="D30" s="16" t="s">
        <v>21</v>
      </c>
      <c r="E30" s="9">
        <v>10428</v>
      </c>
      <c r="F30" s="15" t="s">
        <v>134</v>
      </c>
      <c r="G30" s="15" t="s">
        <v>12</v>
      </c>
      <c r="H30" s="16" t="s">
        <v>282</v>
      </c>
      <c r="I30" s="17">
        <v>2</v>
      </c>
      <c r="J30" s="17">
        <v>1700</v>
      </c>
      <c r="K30" s="18">
        <v>0</v>
      </c>
    </row>
    <row r="31" spans="1:13" x14ac:dyDescent="0.45">
      <c r="B31" s="9">
        <v>4</v>
      </c>
      <c r="C31" s="14">
        <v>45665</v>
      </c>
      <c r="D31" s="15" t="s">
        <v>21</v>
      </c>
      <c r="E31" s="9">
        <v>10431</v>
      </c>
      <c r="F31" s="15" t="s">
        <v>48</v>
      </c>
      <c r="G31" s="15" t="s">
        <v>12</v>
      </c>
      <c r="H31" s="16" t="s">
        <v>63</v>
      </c>
      <c r="I31" s="17">
        <v>5</v>
      </c>
      <c r="J31" s="17">
        <v>700</v>
      </c>
      <c r="K31" s="18">
        <v>0</v>
      </c>
    </row>
    <row r="32" spans="1:13" x14ac:dyDescent="0.45">
      <c r="B32" s="9">
        <v>5</v>
      </c>
      <c r="C32" s="14">
        <v>45665</v>
      </c>
      <c r="D32" s="15" t="s">
        <v>21</v>
      </c>
      <c r="E32" s="9">
        <v>10431</v>
      </c>
      <c r="F32" s="15" t="s">
        <v>48</v>
      </c>
      <c r="G32" s="15" t="s">
        <v>12</v>
      </c>
      <c r="H32" s="16" t="s">
        <v>269</v>
      </c>
      <c r="I32" s="17">
        <v>300</v>
      </c>
      <c r="J32" s="17">
        <v>950</v>
      </c>
      <c r="K32" s="18">
        <v>0</v>
      </c>
    </row>
    <row r="33" spans="1:11" x14ac:dyDescent="0.45">
      <c r="B33" s="9">
        <v>6</v>
      </c>
      <c r="C33" s="14">
        <v>45665</v>
      </c>
      <c r="D33" s="15" t="s">
        <v>21</v>
      </c>
      <c r="E33" s="9">
        <v>10431</v>
      </c>
      <c r="F33" s="16" t="s">
        <v>48</v>
      </c>
      <c r="G33" s="16" t="s">
        <v>12</v>
      </c>
      <c r="H33" s="16" t="s">
        <v>105</v>
      </c>
      <c r="I33" s="17">
        <v>5</v>
      </c>
      <c r="J33" s="17">
        <v>300</v>
      </c>
      <c r="K33" s="18">
        <v>0</v>
      </c>
    </row>
    <row r="34" spans="1:11" x14ac:dyDescent="0.45">
      <c r="B34" s="9">
        <v>7</v>
      </c>
      <c r="C34" s="14">
        <v>45665</v>
      </c>
      <c r="D34" s="15" t="s">
        <v>21</v>
      </c>
      <c r="E34" s="9">
        <v>10431</v>
      </c>
      <c r="F34" s="16" t="s">
        <v>48</v>
      </c>
      <c r="G34" s="16" t="s">
        <v>12</v>
      </c>
      <c r="H34" s="16" t="s">
        <v>281</v>
      </c>
      <c r="I34" s="17">
        <v>1</v>
      </c>
      <c r="J34" s="17">
        <v>2880</v>
      </c>
      <c r="K34" s="18">
        <v>0</v>
      </c>
    </row>
    <row r="35" spans="1:11" x14ac:dyDescent="0.45">
      <c r="B35" s="9">
        <v>8</v>
      </c>
      <c r="C35" s="14">
        <v>45665</v>
      </c>
      <c r="D35" s="15" t="s">
        <v>21</v>
      </c>
      <c r="E35" s="9">
        <v>10431</v>
      </c>
      <c r="F35" s="16" t="s">
        <v>48</v>
      </c>
      <c r="G35" s="16" t="s">
        <v>12</v>
      </c>
      <c r="H35" s="16" t="s">
        <v>49</v>
      </c>
      <c r="I35" s="17">
        <v>6</v>
      </c>
      <c r="J35" s="17">
        <v>2160</v>
      </c>
      <c r="K35" s="18">
        <v>0</v>
      </c>
    </row>
    <row r="36" spans="1:11" x14ac:dyDescent="0.45">
      <c r="B36" s="9">
        <v>9</v>
      </c>
      <c r="C36" s="14">
        <v>45665</v>
      </c>
      <c r="D36" s="15" t="s">
        <v>21</v>
      </c>
      <c r="E36" s="9">
        <v>10431</v>
      </c>
      <c r="F36" s="16" t="s">
        <v>48</v>
      </c>
      <c r="G36" s="15" t="s">
        <v>12</v>
      </c>
      <c r="H36" s="15" t="s">
        <v>171</v>
      </c>
      <c r="I36" s="17">
        <v>1</v>
      </c>
      <c r="J36" s="17">
        <v>900</v>
      </c>
      <c r="K36" s="18">
        <v>0</v>
      </c>
    </row>
    <row r="37" spans="1:11" x14ac:dyDescent="0.45">
      <c r="B37" s="9">
        <v>10</v>
      </c>
      <c r="C37" s="14">
        <v>45665</v>
      </c>
      <c r="D37" s="15" t="s">
        <v>21</v>
      </c>
      <c r="E37" s="9">
        <v>10431</v>
      </c>
      <c r="F37" s="16" t="s">
        <v>48</v>
      </c>
      <c r="G37" s="16" t="s">
        <v>14</v>
      </c>
      <c r="H37" s="16" t="s">
        <v>233</v>
      </c>
      <c r="I37" s="17">
        <v>1</v>
      </c>
      <c r="J37" s="17">
        <v>1280</v>
      </c>
      <c r="K37" s="18">
        <v>0</v>
      </c>
    </row>
    <row r="38" spans="1:11" x14ac:dyDescent="0.45">
      <c r="B38" s="9">
        <v>11</v>
      </c>
      <c r="C38" s="14">
        <v>45665</v>
      </c>
      <c r="D38" s="15" t="s">
        <v>21</v>
      </c>
      <c r="E38" s="9">
        <v>10431</v>
      </c>
      <c r="F38" s="16" t="s">
        <v>48</v>
      </c>
      <c r="G38" s="16" t="s">
        <v>14</v>
      </c>
      <c r="H38" s="16" t="s">
        <v>62</v>
      </c>
      <c r="I38" s="17">
        <v>1</v>
      </c>
      <c r="J38" s="17">
        <v>250</v>
      </c>
      <c r="K38" s="18">
        <v>0</v>
      </c>
    </row>
    <row r="39" spans="1:11" x14ac:dyDescent="0.45">
      <c r="B39" s="9">
        <v>12</v>
      </c>
      <c r="C39" s="14">
        <v>45665</v>
      </c>
      <c r="D39" s="15" t="s">
        <v>21</v>
      </c>
      <c r="E39" s="9">
        <v>10431</v>
      </c>
      <c r="F39" s="16" t="s">
        <v>48</v>
      </c>
      <c r="G39" s="16" t="s">
        <v>14</v>
      </c>
      <c r="H39" s="16" t="s">
        <v>141</v>
      </c>
      <c r="I39" s="17">
        <v>6</v>
      </c>
      <c r="J39" s="17">
        <v>2160</v>
      </c>
      <c r="K39" s="18">
        <v>0</v>
      </c>
    </row>
    <row r="40" spans="1:11" x14ac:dyDescent="0.45">
      <c r="B40" s="9">
        <v>13</v>
      </c>
      <c r="C40" s="14">
        <v>45665</v>
      </c>
      <c r="D40" s="15" t="s">
        <v>21</v>
      </c>
      <c r="E40" s="9">
        <v>10431</v>
      </c>
      <c r="F40" s="16" t="s">
        <v>48</v>
      </c>
      <c r="G40" s="15" t="s">
        <v>14</v>
      </c>
      <c r="H40" s="15" t="s">
        <v>66</v>
      </c>
      <c r="I40" s="17">
        <v>12</v>
      </c>
      <c r="J40" s="17">
        <v>2580</v>
      </c>
      <c r="K40" s="18">
        <v>0</v>
      </c>
    </row>
    <row r="41" spans="1:11" x14ac:dyDescent="0.45">
      <c r="B41" s="9">
        <v>14</v>
      </c>
      <c r="C41" s="14">
        <v>45665</v>
      </c>
      <c r="D41" s="16" t="s">
        <v>21</v>
      </c>
      <c r="E41" s="9">
        <v>10431</v>
      </c>
      <c r="F41" s="16" t="s">
        <v>48</v>
      </c>
      <c r="G41" s="16" t="s">
        <v>14</v>
      </c>
      <c r="H41" s="16" t="s">
        <v>63</v>
      </c>
      <c r="I41" s="17">
        <v>10</v>
      </c>
      <c r="J41" s="17">
        <v>1400</v>
      </c>
      <c r="K41" s="18">
        <v>0</v>
      </c>
    </row>
    <row r="42" spans="1:11" x14ac:dyDescent="0.45">
      <c r="B42" s="9">
        <v>15</v>
      </c>
      <c r="C42" s="14">
        <v>45665</v>
      </c>
      <c r="D42" s="16" t="s">
        <v>21</v>
      </c>
      <c r="E42" s="9">
        <v>10415</v>
      </c>
      <c r="F42" s="16" t="s">
        <v>124</v>
      </c>
      <c r="G42" s="16" t="s">
        <v>16</v>
      </c>
      <c r="H42" s="16" t="s">
        <v>70</v>
      </c>
      <c r="I42" s="17">
        <v>20</v>
      </c>
      <c r="J42" s="17">
        <v>400</v>
      </c>
      <c r="K42" s="18">
        <v>0</v>
      </c>
    </row>
    <row r="43" spans="1:11" x14ac:dyDescent="0.45">
      <c r="B43" s="9">
        <v>16</v>
      </c>
      <c r="C43" s="14">
        <v>45665</v>
      </c>
      <c r="D43" s="15" t="s">
        <v>21</v>
      </c>
      <c r="E43" s="9">
        <v>10417</v>
      </c>
      <c r="F43" s="16" t="s">
        <v>124</v>
      </c>
      <c r="G43" s="16" t="s">
        <v>16</v>
      </c>
      <c r="H43" s="16" t="s">
        <v>70</v>
      </c>
      <c r="I43" s="17">
        <v>55</v>
      </c>
      <c r="J43" s="17">
        <v>1000</v>
      </c>
      <c r="K43" s="18">
        <v>0</v>
      </c>
    </row>
    <row r="44" spans="1:11" s="7" customFormat="1" x14ac:dyDescent="0.45">
      <c r="A44" s="11"/>
      <c r="B44" s="9">
        <v>17</v>
      </c>
      <c r="C44" s="14">
        <v>45665</v>
      </c>
      <c r="D44" s="15" t="s">
        <v>21</v>
      </c>
      <c r="E44" s="9">
        <v>10420</v>
      </c>
      <c r="F44" s="16" t="s">
        <v>124</v>
      </c>
      <c r="G44" s="16" t="s">
        <v>16</v>
      </c>
      <c r="H44" s="16" t="s">
        <v>236</v>
      </c>
      <c r="I44" s="17">
        <v>2</v>
      </c>
      <c r="J44" s="17">
        <v>880</v>
      </c>
      <c r="K44" s="18">
        <v>0</v>
      </c>
    </row>
    <row r="45" spans="1:11" s="7" customFormat="1" x14ac:dyDescent="0.45">
      <c r="A45" s="11"/>
      <c r="B45" s="9">
        <v>18</v>
      </c>
      <c r="C45" s="14">
        <v>45665</v>
      </c>
      <c r="D45" s="15" t="s">
        <v>21</v>
      </c>
      <c r="E45" s="9">
        <v>10431</v>
      </c>
      <c r="F45" s="16" t="s">
        <v>48</v>
      </c>
      <c r="G45" s="16" t="s">
        <v>16</v>
      </c>
      <c r="H45" s="16" t="s">
        <v>68</v>
      </c>
      <c r="I45" s="17">
        <v>6</v>
      </c>
      <c r="J45" s="17">
        <v>2160</v>
      </c>
      <c r="K45" s="18">
        <v>0</v>
      </c>
    </row>
    <row r="46" spans="1:11" x14ac:dyDescent="0.45">
      <c r="B46" s="9">
        <v>19</v>
      </c>
      <c r="C46" s="14">
        <v>45665</v>
      </c>
      <c r="D46" s="16" t="s">
        <v>21</v>
      </c>
      <c r="E46" s="9">
        <v>10431</v>
      </c>
      <c r="F46" s="16" t="s">
        <v>48</v>
      </c>
      <c r="G46" s="16" t="s">
        <v>16</v>
      </c>
      <c r="H46" s="16" t="s">
        <v>166</v>
      </c>
      <c r="I46" s="17">
        <v>1</v>
      </c>
      <c r="J46" s="17">
        <v>1800</v>
      </c>
      <c r="K46" s="18">
        <v>0</v>
      </c>
    </row>
    <row r="47" spans="1:11" x14ac:dyDescent="0.45">
      <c r="B47" s="9">
        <v>20</v>
      </c>
      <c r="C47" s="14">
        <v>45665</v>
      </c>
      <c r="D47" s="16" t="s">
        <v>21</v>
      </c>
      <c r="E47" s="9">
        <v>10431</v>
      </c>
      <c r="F47" s="16" t="s">
        <v>48</v>
      </c>
      <c r="G47" s="16" t="s">
        <v>16</v>
      </c>
      <c r="H47" s="16" t="s">
        <v>61</v>
      </c>
      <c r="I47" s="17">
        <v>5</v>
      </c>
      <c r="J47" s="17">
        <v>725</v>
      </c>
      <c r="K47" s="18">
        <v>0</v>
      </c>
    </row>
    <row r="48" spans="1:11" x14ac:dyDescent="0.45">
      <c r="B48" s="9">
        <v>21</v>
      </c>
      <c r="C48" s="14">
        <v>45665</v>
      </c>
      <c r="D48" s="15" t="s">
        <v>21</v>
      </c>
      <c r="E48" s="9">
        <v>10431</v>
      </c>
      <c r="F48" s="16" t="s">
        <v>48</v>
      </c>
      <c r="G48" s="16" t="s">
        <v>16</v>
      </c>
      <c r="H48" s="16" t="s">
        <v>318</v>
      </c>
      <c r="I48" s="17">
        <v>1</v>
      </c>
      <c r="J48" s="17">
        <v>1200</v>
      </c>
      <c r="K48" s="18">
        <v>0</v>
      </c>
    </row>
    <row r="49" spans="2:11" x14ac:dyDescent="0.45">
      <c r="B49" s="9">
        <v>22</v>
      </c>
      <c r="C49" s="14">
        <v>45665</v>
      </c>
      <c r="D49" s="16" t="s">
        <v>21</v>
      </c>
      <c r="E49" s="9">
        <v>10435</v>
      </c>
      <c r="F49" s="16" t="s">
        <v>278</v>
      </c>
      <c r="G49" s="16" t="s">
        <v>17</v>
      </c>
      <c r="H49" s="16" t="s">
        <v>260</v>
      </c>
      <c r="I49" s="17">
        <v>75</v>
      </c>
      <c r="J49" s="17">
        <v>3750</v>
      </c>
      <c r="K49" s="18">
        <v>0</v>
      </c>
    </row>
    <row r="50" spans="2:11" x14ac:dyDescent="0.45">
      <c r="B50" s="9" t="s">
        <v>37</v>
      </c>
      <c r="C50" s="14" t="s">
        <v>38</v>
      </c>
      <c r="D50" s="15" t="s">
        <v>39</v>
      </c>
      <c r="E50" s="9" t="s">
        <v>40</v>
      </c>
      <c r="F50" s="15" t="s">
        <v>41</v>
      </c>
      <c r="G50" s="16" t="s">
        <v>42</v>
      </c>
      <c r="H50" s="16" t="s">
        <v>43</v>
      </c>
      <c r="I50" s="17" t="s">
        <v>44</v>
      </c>
      <c r="J50" s="17" t="s">
        <v>45</v>
      </c>
      <c r="K50" s="18" t="s">
        <v>46</v>
      </c>
    </row>
    <row r="51" spans="2:11" x14ac:dyDescent="0.45">
      <c r="B51" s="9">
        <v>1</v>
      </c>
      <c r="C51" s="14">
        <v>45665</v>
      </c>
      <c r="D51" s="16" t="s">
        <v>22</v>
      </c>
      <c r="E51" s="9">
        <v>10430</v>
      </c>
      <c r="F51" s="15" t="s">
        <v>48</v>
      </c>
      <c r="G51" s="16" t="s">
        <v>12</v>
      </c>
      <c r="H51" s="16" t="s">
        <v>258</v>
      </c>
      <c r="I51" s="17">
        <v>5</v>
      </c>
      <c r="J51" s="17">
        <v>5650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45665</v>
      </c>
      <c r="D53" s="16" t="s">
        <v>23</v>
      </c>
      <c r="E53" s="9">
        <v>10426</v>
      </c>
      <c r="F53" s="15" t="s">
        <v>134</v>
      </c>
      <c r="G53" s="16" t="s">
        <v>12</v>
      </c>
      <c r="H53" s="16" t="s">
        <v>111</v>
      </c>
      <c r="I53" s="17">
        <v>2</v>
      </c>
      <c r="J53" s="17">
        <v>1440</v>
      </c>
      <c r="K53" s="18">
        <v>0</v>
      </c>
    </row>
    <row r="54" spans="2:11" x14ac:dyDescent="0.45">
      <c r="B54" s="9">
        <v>2</v>
      </c>
      <c r="C54" s="14">
        <v>45665</v>
      </c>
      <c r="D54" s="15" t="s">
        <v>23</v>
      </c>
      <c r="E54" s="9">
        <v>10432</v>
      </c>
      <c r="F54" s="15" t="s">
        <v>324</v>
      </c>
      <c r="G54" s="16" t="s">
        <v>12</v>
      </c>
      <c r="H54" s="16" t="s">
        <v>158</v>
      </c>
      <c r="I54" s="17">
        <v>15.64</v>
      </c>
      <c r="J54" s="17">
        <v>40664</v>
      </c>
      <c r="K54" s="18">
        <v>0</v>
      </c>
    </row>
    <row r="55" spans="2:11" x14ac:dyDescent="0.45">
      <c r="B55" s="9" t="s">
        <v>37</v>
      </c>
      <c r="C55" s="14" t="s">
        <v>38</v>
      </c>
      <c r="D55" s="16" t="s">
        <v>39</v>
      </c>
      <c r="E55" s="9" t="s">
        <v>40</v>
      </c>
      <c r="F55" s="16" t="s">
        <v>41</v>
      </c>
      <c r="G55" s="16" t="s">
        <v>42</v>
      </c>
      <c r="H55" s="16" t="s">
        <v>43</v>
      </c>
      <c r="I55" s="17" t="s">
        <v>44</v>
      </c>
      <c r="J55" s="17" t="s">
        <v>45</v>
      </c>
      <c r="K55" s="18" t="s">
        <v>46</v>
      </c>
    </row>
    <row r="56" spans="2:11" x14ac:dyDescent="0.45">
      <c r="B56" s="9">
        <v>1</v>
      </c>
      <c r="C56" s="14">
        <v>45665</v>
      </c>
      <c r="D56" s="16" t="s">
        <v>24</v>
      </c>
      <c r="E56" s="9">
        <v>10420</v>
      </c>
      <c r="F56" s="16" t="s">
        <v>124</v>
      </c>
      <c r="G56" s="16" t="s">
        <v>13</v>
      </c>
      <c r="H56" s="16" t="s">
        <v>75</v>
      </c>
      <c r="I56" s="17">
        <v>1</v>
      </c>
      <c r="J56" s="17">
        <v>1280</v>
      </c>
      <c r="K56" s="18">
        <v>0</v>
      </c>
    </row>
    <row r="57" spans="2:11" x14ac:dyDescent="0.45">
      <c r="B57" s="9">
        <v>2</v>
      </c>
      <c r="C57" s="14">
        <v>45665</v>
      </c>
      <c r="D57" s="16" t="s">
        <v>24</v>
      </c>
      <c r="E57" s="9">
        <v>10422</v>
      </c>
      <c r="F57" s="16" t="s">
        <v>115</v>
      </c>
      <c r="G57" s="16" t="s">
        <v>16</v>
      </c>
      <c r="H57" s="16" t="s">
        <v>116</v>
      </c>
      <c r="I57" s="17">
        <v>6</v>
      </c>
      <c r="J57" s="17">
        <v>1080</v>
      </c>
      <c r="K57" s="18">
        <v>0</v>
      </c>
    </row>
    <row r="58" spans="2:11" x14ac:dyDescent="0.45">
      <c r="B58" s="9" t="s">
        <v>37</v>
      </c>
      <c r="C58" s="14" t="s">
        <v>38</v>
      </c>
      <c r="D58" s="15" t="s">
        <v>39</v>
      </c>
      <c r="E58" s="9" t="s">
        <v>40</v>
      </c>
      <c r="F58" s="16" t="s">
        <v>41</v>
      </c>
      <c r="G58" s="15" t="s">
        <v>42</v>
      </c>
      <c r="H58" s="16" t="s">
        <v>43</v>
      </c>
      <c r="I58" s="17" t="s">
        <v>44</v>
      </c>
      <c r="J58" s="17" t="s">
        <v>45</v>
      </c>
      <c r="K58" s="18" t="s">
        <v>46</v>
      </c>
    </row>
    <row r="59" spans="2:11" x14ac:dyDescent="0.45">
      <c r="B59" s="9">
        <v>1</v>
      </c>
      <c r="C59" s="14">
        <v>45665</v>
      </c>
      <c r="D59" s="16" t="s">
        <v>25</v>
      </c>
      <c r="E59" s="9">
        <v>10418</v>
      </c>
      <c r="F59" s="16" t="s">
        <v>124</v>
      </c>
      <c r="G59" s="16" t="s">
        <v>12</v>
      </c>
      <c r="H59" s="16" t="s">
        <v>338</v>
      </c>
      <c r="I59" s="17">
        <v>1</v>
      </c>
      <c r="J59" s="17">
        <v>960</v>
      </c>
      <c r="K59" s="18">
        <v>0</v>
      </c>
    </row>
    <row r="60" spans="2:11" x14ac:dyDescent="0.45">
      <c r="B60" s="9">
        <v>2</v>
      </c>
      <c r="C60" s="14">
        <v>45665</v>
      </c>
      <c r="D60" s="16" t="s">
        <v>25</v>
      </c>
      <c r="E60" s="9">
        <v>10421</v>
      </c>
      <c r="F60" s="16" t="s">
        <v>124</v>
      </c>
      <c r="G60" s="16" t="s">
        <v>12</v>
      </c>
      <c r="H60" s="16" t="s">
        <v>84</v>
      </c>
      <c r="I60" s="17">
        <v>1</v>
      </c>
      <c r="J60" s="17">
        <v>420</v>
      </c>
      <c r="K60" s="18">
        <v>0</v>
      </c>
    </row>
    <row r="61" spans="2:11" x14ac:dyDescent="0.45">
      <c r="B61" s="9">
        <v>3</v>
      </c>
      <c r="C61" s="14">
        <v>45665</v>
      </c>
      <c r="D61" s="15" t="s">
        <v>25</v>
      </c>
      <c r="E61" s="9">
        <v>10436</v>
      </c>
      <c r="F61" s="16" t="s">
        <v>83</v>
      </c>
      <c r="G61" s="16" t="s">
        <v>12</v>
      </c>
      <c r="H61" s="16" t="s">
        <v>84</v>
      </c>
      <c r="I61" s="17">
        <v>1</v>
      </c>
      <c r="J61" s="17">
        <v>8296</v>
      </c>
      <c r="K61" s="18">
        <v>0</v>
      </c>
    </row>
    <row r="62" spans="2:11" x14ac:dyDescent="0.45">
      <c r="B62" s="9">
        <v>4</v>
      </c>
      <c r="C62" s="14">
        <v>45665</v>
      </c>
      <c r="D62" s="16" t="s">
        <v>25</v>
      </c>
      <c r="E62" s="9">
        <v>10436</v>
      </c>
      <c r="F62" s="16" t="s">
        <v>83</v>
      </c>
      <c r="G62" s="15" t="s">
        <v>13</v>
      </c>
      <c r="H62" s="15" t="s">
        <v>84</v>
      </c>
      <c r="I62" s="17">
        <v>1</v>
      </c>
      <c r="J62" s="17">
        <v>2312</v>
      </c>
      <c r="K62" s="18">
        <v>0</v>
      </c>
    </row>
    <row r="63" spans="2:11" x14ac:dyDescent="0.45">
      <c r="B63" s="9">
        <v>5</v>
      </c>
      <c r="C63" s="14">
        <v>45665</v>
      </c>
      <c r="D63" s="16" t="s">
        <v>25</v>
      </c>
      <c r="E63" s="9">
        <v>10433</v>
      </c>
      <c r="F63" s="16" t="s">
        <v>126</v>
      </c>
      <c r="G63" s="16" t="s">
        <v>14</v>
      </c>
      <c r="H63" s="16" t="s">
        <v>213</v>
      </c>
      <c r="I63" s="17">
        <v>2</v>
      </c>
      <c r="J63" s="17">
        <v>2500</v>
      </c>
      <c r="K63" s="18">
        <v>0</v>
      </c>
    </row>
    <row r="64" spans="2:11" x14ac:dyDescent="0.45">
      <c r="B64" s="9">
        <v>6</v>
      </c>
      <c r="C64" s="14">
        <v>45665</v>
      </c>
      <c r="D64" s="16" t="s">
        <v>25</v>
      </c>
      <c r="E64" s="9">
        <v>10436</v>
      </c>
      <c r="F64" s="16" t="s">
        <v>83</v>
      </c>
      <c r="G64" s="16" t="s">
        <v>16</v>
      </c>
      <c r="H64" s="16" t="s">
        <v>84</v>
      </c>
      <c r="I64" s="17">
        <v>1</v>
      </c>
      <c r="J64" s="17">
        <v>3182</v>
      </c>
      <c r="K64" s="18">
        <v>0</v>
      </c>
    </row>
    <row r="65" spans="2:11" x14ac:dyDescent="0.45">
      <c r="B65" s="9" t="s">
        <v>37</v>
      </c>
      <c r="C65" s="14" t="s">
        <v>38</v>
      </c>
      <c r="D65" s="16" t="s">
        <v>39</v>
      </c>
      <c r="E65" s="9" t="s">
        <v>40</v>
      </c>
      <c r="F65" s="16" t="s">
        <v>41</v>
      </c>
      <c r="G65" s="16" t="s">
        <v>42</v>
      </c>
      <c r="H65" s="16" t="s">
        <v>43</v>
      </c>
      <c r="I65" s="17" t="s">
        <v>44</v>
      </c>
      <c r="J65" s="17" t="s">
        <v>45</v>
      </c>
      <c r="K65" s="18" t="s">
        <v>46</v>
      </c>
    </row>
    <row r="66" spans="2:11" x14ac:dyDescent="0.45">
      <c r="B66" s="9">
        <v>1</v>
      </c>
      <c r="C66" s="14">
        <v>45665</v>
      </c>
      <c r="D66" s="15" t="s">
        <v>26</v>
      </c>
      <c r="E66" s="9">
        <v>10424</v>
      </c>
      <c r="F66" s="15" t="s">
        <v>118</v>
      </c>
      <c r="G66" s="15" t="s">
        <v>12</v>
      </c>
      <c r="H66" s="15" t="s">
        <v>346</v>
      </c>
      <c r="I66" s="17">
        <v>2</v>
      </c>
      <c r="J66" s="17">
        <v>4200</v>
      </c>
      <c r="K66" s="18">
        <v>0</v>
      </c>
    </row>
    <row r="67" spans="2:11" x14ac:dyDescent="0.45">
      <c r="B67" s="9" t="s">
        <v>37</v>
      </c>
      <c r="C67" s="14" t="s">
        <v>38</v>
      </c>
      <c r="D67" s="16" t="s">
        <v>39</v>
      </c>
      <c r="E67" s="9" t="s">
        <v>40</v>
      </c>
      <c r="F67" s="16" t="s">
        <v>41</v>
      </c>
      <c r="G67" s="16" t="s">
        <v>42</v>
      </c>
      <c r="H67" s="16" t="s">
        <v>43</v>
      </c>
      <c r="I67" s="17" t="s">
        <v>44</v>
      </c>
      <c r="J67" s="17" t="s">
        <v>45</v>
      </c>
      <c r="K67" s="18" t="s">
        <v>46</v>
      </c>
    </row>
    <row r="68" spans="2:11" x14ac:dyDescent="0.45">
      <c r="B68" s="9">
        <v>1</v>
      </c>
      <c r="C68" s="14">
        <v>45665</v>
      </c>
      <c r="D68" s="16" t="s">
        <v>27</v>
      </c>
      <c r="E68" s="9">
        <v>10434</v>
      </c>
      <c r="F68" s="16" t="s">
        <v>147</v>
      </c>
      <c r="G68" s="16" t="s">
        <v>12</v>
      </c>
      <c r="H68" s="16" t="s">
        <v>147</v>
      </c>
      <c r="I68" s="17">
        <v>6</v>
      </c>
      <c r="J68" s="17">
        <v>7200</v>
      </c>
      <c r="K68" s="18">
        <v>0</v>
      </c>
    </row>
    <row r="69" spans="2:11" x14ac:dyDescent="0.45">
      <c r="B69" s="9">
        <v>2</v>
      </c>
      <c r="C69" s="14">
        <v>45665</v>
      </c>
      <c r="D69" s="16" t="s">
        <v>27</v>
      </c>
      <c r="E69" s="9">
        <v>10419</v>
      </c>
      <c r="F69" s="16" t="s">
        <v>124</v>
      </c>
      <c r="G69" s="16" t="s">
        <v>20</v>
      </c>
      <c r="H69" s="16" t="s">
        <v>148</v>
      </c>
      <c r="I69" s="17">
        <v>1</v>
      </c>
      <c r="J69" s="17">
        <v>210</v>
      </c>
      <c r="K69" s="18">
        <v>0</v>
      </c>
    </row>
    <row r="70" spans="2:11" x14ac:dyDescent="0.45">
      <c r="B70" s="9">
        <v>3</v>
      </c>
      <c r="C70" s="14">
        <v>45665</v>
      </c>
      <c r="D70" s="16" t="s">
        <v>27</v>
      </c>
      <c r="E70" s="9">
        <v>10429</v>
      </c>
      <c r="F70" s="16" t="s">
        <v>126</v>
      </c>
      <c r="G70" s="16" t="s">
        <v>20</v>
      </c>
      <c r="H70" s="16" t="s">
        <v>349</v>
      </c>
      <c r="I70" s="17">
        <v>1</v>
      </c>
      <c r="J70" s="17">
        <v>620</v>
      </c>
      <c r="K70" s="18">
        <v>0</v>
      </c>
    </row>
    <row r="71" spans="2:11" x14ac:dyDescent="0.45">
      <c r="B71" s="9" t="s">
        <v>37</v>
      </c>
      <c r="C71" s="14" t="s">
        <v>38</v>
      </c>
      <c r="D71" s="16" t="s">
        <v>39</v>
      </c>
      <c r="E71" s="9" t="s">
        <v>40</v>
      </c>
      <c r="F71" s="16" t="s">
        <v>41</v>
      </c>
      <c r="G71" s="16" t="s">
        <v>42</v>
      </c>
      <c r="H71" s="16" t="s">
        <v>43</v>
      </c>
      <c r="I71" s="17" t="s">
        <v>44</v>
      </c>
      <c r="J71" s="17" t="s">
        <v>45</v>
      </c>
      <c r="K71" s="18" t="s">
        <v>46</v>
      </c>
    </row>
    <row r="72" spans="2:11" x14ac:dyDescent="0.45">
      <c r="B72" s="9">
        <v>1</v>
      </c>
      <c r="C72" s="14">
        <v>45665</v>
      </c>
      <c r="D72" s="16" t="s">
        <v>29</v>
      </c>
      <c r="E72" s="9">
        <v>10435</v>
      </c>
      <c r="F72" s="16" t="s">
        <v>278</v>
      </c>
      <c r="G72" s="16" t="s">
        <v>12</v>
      </c>
      <c r="H72" s="16" t="s">
        <v>121</v>
      </c>
      <c r="I72" s="17">
        <v>12</v>
      </c>
      <c r="J72" s="17">
        <v>240</v>
      </c>
      <c r="K72" s="18">
        <v>0</v>
      </c>
    </row>
    <row r="73" spans="2:11" x14ac:dyDescent="0.45">
      <c r="B73" s="9">
        <v>2</v>
      </c>
      <c r="C73" s="14">
        <v>45665</v>
      </c>
      <c r="D73" s="16" t="s">
        <v>29</v>
      </c>
      <c r="E73" s="9">
        <v>10435</v>
      </c>
      <c r="F73" s="16" t="s">
        <v>278</v>
      </c>
      <c r="G73" s="16" t="s">
        <v>12</v>
      </c>
      <c r="H73" s="16" t="s">
        <v>90</v>
      </c>
      <c r="I73" s="17">
        <v>4</v>
      </c>
      <c r="J73" s="17">
        <v>2320</v>
      </c>
      <c r="K73" s="18">
        <v>0</v>
      </c>
    </row>
    <row r="74" spans="2:11" x14ac:dyDescent="0.45">
      <c r="B74" s="9">
        <v>3</v>
      </c>
      <c r="C74" s="14">
        <v>45665</v>
      </c>
      <c r="D74" s="16" t="s">
        <v>29</v>
      </c>
      <c r="E74" s="9">
        <v>10435</v>
      </c>
      <c r="F74" s="16" t="s">
        <v>278</v>
      </c>
      <c r="G74" s="16" t="s">
        <v>12</v>
      </c>
      <c r="H74" s="16" t="s">
        <v>91</v>
      </c>
      <c r="I74" s="17">
        <v>4</v>
      </c>
      <c r="J74" s="17">
        <v>1480</v>
      </c>
      <c r="K74" s="18">
        <v>0</v>
      </c>
    </row>
    <row r="75" spans="2:11" x14ac:dyDescent="0.45">
      <c r="B75" s="9">
        <v>4</v>
      </c>
      <c r="C75" s="14">
        <v>45665</v>
      </c>
      <c r="D75" s="16" t="s">
        <v>29</v>
      </c>
      <c r="E75" s="9">
        <v>10426</v>
      </c>
      <c r="F75" s="16" t="s">
        <v>134</v>
      </c>
      <c r="G75" s="16" t="s">
        <v>14</v>
      </c>
      <c r="H75" s="16" t="s">
        <v>168</v>
      </c>
      <c r="I75" s="17">
        <v>2</v>
      </c>
      <c r="J75" s="17">
        <v>1940</v>
      </c>
      <c r="K75" s="18">
        <v>0</v>
      </c>
    </row>
    <row r="76" spans="2:11" x14ac:dyDescent="0.45">
      <c r="B76" s="9" t="s">
        <v>37</v>
      </c>
      <c r="C76" s="14" t="s">
        <v>38</v>
      </c>
      <c r="D76" s="16" t="s">
        <v>39</v>
      </c>
      <c r="E76" s="9" t="s">
        <v>40</v>
      </c>
      <c r="F76" s="16" t="s">
        <v>41</v>
      </c>
      <c r="G76" s="16" t="s">
        <v>42</v>
      </c>
      <c r="H76" s="16" t="s">
        <v>43</v>
      </c>
      <c r="I76" s="17" t="s">
        <v>44</v>
      </c>
      <c r="J76" s="17" t="s">
        <v>45</v>
      </c>
      <c r="K76" s="18" t="s">
        <v>46</v>
      </c>
    </row>
    <row r="77" spans="2:11" x14ac:dyDescent="0.45">
      <c r="B77" s="9">
        <v>1</v>
      </c>
      <c r="C77" s="14">
        <v>45665</v>
      </c>
      <c r="D77" s="16" t="s">
        <v>33</v>
      </c>
      <c r="E77" s="9">
        <v>10435</v>
      </c>
      <c r="F77" s="16" t="s">
        <v>278</v>
      </c>
      <c r="G77" s="16" t="s">
        <v>17</v>
      </c>
      <c r="H77" s="16" t="s">
        <v>179</v>
      </c>
      <c r="I77" s="17">
        <v>5</v>
      </c>
      <c r="J77" s="17">
        <v>1000</v>
      </c>
      <c r="K77" s="18">
        <v>0</v>
      </c>
    </row>
    <row r="78" spans="2:11" x14ac:dyDescent="0.45">
      <c r="B78" s="9">
        <v>2</v>
      </c>
      <c r="C78" s="14">
        <v>45665</v>
      </c>
      <c r="D78" s="16" t="s">
        <v>33</v>
      </c>
      <c r="E78" s="9">
        <v>10416</v>
      </c>
      <c r="F78" s="16" t="s">
        <v>124</v>
      </c>
      <c r="G78" s="16" t="s">
        <v>20</v>
      </c>
      <c r="H78" s="16" t="s">
        <v>394</v>
      </c>
      <c r="I78" s="17">
        <v>1</v>
      </c>
      <c r="J78" s="17">
        <v>2000</v>
      </c>
      <c r="K78" s="18">
        <v>0</v>
      </c>
    </row>
    <row r="79" spans="2:11" x14ac:dyDescent="0.45">
      <c r="B79" s="9">
        <v>3</v>
      </c>
      <c r="C79" s="14">
        <v>45665</v>
      </c>
      <c r="D79" s="16" t="s">
        <v>33</v>
      </c>
      <c r="E79" s="9">
        <v>10423</v>
      </c>
      <c r="F79" s="16" t="s">
        <v>124</v>
      </c>
      <c r="G79" s="16" t="s">
        <v>20</v>
      </c>
      <c r="H79" s="16" t="s">
        <v>395</v>
      </c>
      <c r="I79" s="17">
        <v>1</v>
      </c>
      <c r="J79" s="17">
        <v>13060</v>
      </c>
      <c r="K79" s="18">
        <v>0</v>
      </c>
    </row>
    <row r="80" spans="2:11" x14ac:dyDescent="0.45">
      <c r="B80" s="9">
        <v>4</v>
      </c>
      <c r="C80" s="14">
        <v>45665</v>
      </c>
      <c r="D80" s="16" t="s">
        <v>33</v>
      </c>
      <c r="E80" s="9">
        <v>10425</v>
      </c>
      <c r="F80" s="16" t="s">
        <v>126</v>
      </c>
      <c r="G80" s="16" t="s">
        <v>20</v>
      </c>
      <c r="H80" s="16" t="s">
        <v>94</v>
      </c>
      <c r="I80" s="17">
        <v>1</v>
      </c>
      <c r="J80" s="17">
        <v>380</v>
      </c>
      <c r="K80" s="18">
        <v>0</v>
      </c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612" priority="25">
      <formula>LEN(TRIM(B6))&gt;0</formula>
    </cfRule>
  </conditionalFormatting>
  <conditionalFormatting sqref="B27:K2005">
    <cfRule type="beginsWith" dxfId="611" priority="15" operator="beginsWith" text="GST">
      <formula>LEFT(B27,LEN("GST"))="GST"</formula>
    </cfRule>
    <cfRule type="beginsWith" dxfId="610" priority="16" operator="beginsWith" text="Total Cost">
      <formula>LEFT(B27,LEN("Total Cost"))="Total Cost"</formula>
    </cfRule>
    <cfRule type="beginsWith" dxfId="609" priority="17" operator="beginsWith" text="Quantity">
      <formula>LEFT(B27,LEN("Quantity"))="Quantity"</formula>
    </cfRule>
    <cfRule type="beginsWith" dxfId="608" priority="18" operator="beginsWith" text="Products">
      <formula>LEFT(B27,LEN("Products"))="Products"</formula>
    </cfRule>
    <cfRule type="beginsWith" dxfId="607" priority="19" operator="beginsWith" text="Section">
      <formula>LEFT(B27,LEN("Section"))="Section"</formula>
    </cfRule>
    <cfRule type="beginsWith" dxfId="606" priority="20" operator="beginsWith" text="Vendors">
      <formula>LEFT(B27,LEN("Vendors"))="Vendors"</formula>
    </cfRule>
    <cfRule type="beginsWith" dxfId="605" priority="21" operator="beginsWith" text="Invoice No">
      <formula>LEFT(B27,LEN("Invoice No"))="Invoice No"</formula>
    </cfRule>
    <cfRule type="beginsWith" dxfId="604" priority="22" operator="beginsWith" text="Categories">
      <formula>LEFT(B27,LEN("Categories"))="Categories"</formula>
    </cfRule>
    <cfRule type="beginsWith" dxfId="603" priority="23" operator="beginsWith" text="Date">
      <formula>LEFT(B27,LEN("Date"))="Date"</formula>
    </cfRule>
    <cfRule type="beginsWith" dxfId="602" priority="24" operator="beginsWith" text="#">
      <formula>LEFT(B27,LEN("#"))="#"</formula>
    </cfRule>
  </conditionalFormatting>
  <conditionalFormatting sqref="M9:M25">
    <cfRule type="notContainsBlanks" dxfId="601" priority="14">
      <formula>LEN(TRIM(M9))&gt;0</formula>
    </cfRule>
  </conditionalFormatting>
  <conditionalFormatting sqref="M27">
    <cfRule type="notContainsBlanks" dxfId="600" priority="13">
      <formula>LEN(TRIM(M27))&gt;0</formula>
    </cfRule>
  </conditionalFormatting>
  <conditionalFormatting sqref="M27">
    <cfRule type="beginsWith" dxfId="599" priority="3" operator="beginsWith" text="GST">
      <formula>LEFT(M27,LEN("GST"))="GST"</formula>
    </cfRule>
    <cfRule type="beginsWith" dxfId="598" priority="4" operator="beginsWith" text="Total Cost">
      <formula>LEFT(M27,LEN("Total Cost"))="Total Cost"</formula>
    </cfRule>
    <cfRule type="beginsWith" dxfId="597" priority="5" operator="beginsWith" text="Quantity">
      <formula>LEFT(M27,LEN("Quantity"))="Quantity"</formula>
    </cfRule>
    <cfRule type="beginsWith" dxfId="596" priority="6" operator="beginsWith" text="Products">
      <formula>LEFT(M27,LEN("Products"))="Products"</formula>
    </cfRule>
    <cfRule type="beginsWith" dxfId="595" priority="7" operator="beginsWith" text="Section">
      <formula>LEFT(M27,LEN("Section"))="Section"</formula>
    </cfRule>
    <cfRule type="beginsWith" dxfId="594" priority="8" operator="beginsWith" text="Vendors">
      <formula>LEFT(M27,LEN("Vendors"))="Vendors"</formula>
    </cfRule>
    <cfRule type="beginsWith" dxfId="593" priority="9" operator="beginsWith" text="Invoice No">
      <formula>LEFT(M27,LEN("Invoice No"))="Invoice No"</formula>
    </cfRule>
    <cfRule type="beginsWith" dxfId="592" priority="10" operator="beginsWith" text="Categories">
      <formula>LEFT(M27,LEN("Categories"))="Categories"</formula>
    </cfRule>
    <cfRule type="beginsWith" dxfId="591" priority="11" operator="beginsWith" text="Date">
      <formula>LEFT(M27,LEN("Date"))="Date"</formula>
    </cfRule>
    <cfRule type="beginsWith" dxfId="590" priority="12" operator="beginsWith" text="#">
      <formula>LEFT(M27,LEN("#"))="#"</formula>
    </cfRule>
  </conditionalFormatting>
  <conditionalFormatting sqref="M26">
    <cfRule type="notContainsBlanks" dxfId="589" priority="2">
      <formula>LEN(TRIM(M26))&gt;0</formula>
    </cfRule>
  </conditionalFormatting>
  <conditionalFormatting sqref="M26 E8">
    <cfRule type="duplicateValues" dxfId="588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05"/>
  <sheetViews>
    <sheetView showGridLines="0" zoomScale="70" zoomScaleNormal="70" workbookViewId="0">
      <selection activeCell="B6" sqref="B6:K70"/>
    </sheetView>
  </sheetViews>
  <sheetFormatPr defaultColWidth="9.1796875" defaultRowHeight="18.5" x14ac:dyDescent="0.45"/>
  <cols>
    <col min="1" max="1" width="2.7265625" style="2" customWidth="1"/>
    <col min="2" max="2" width="36.7265625" style="2" customWidth="1"/>
    <col min="3" max="3" width="16.7265625" style="2" bestFit="1" customWidth="1"/>
    <col min="4" max="4" width="36.7265625" style="2" customWidth="1"/>
    <col min="5" max="5" width="18.1796875" style="20" bestFit="1" customWidth="1"/>
    <col min="6" max="6" width="36.7265625" style="2" customWidth="1"/>
    <col min="7" max="7" width="16.453125" style="2" bestFit="1" customWidth="1"/>
    <col min="8" max="8" width="29.81640625" style="2" bestFit="1" customWidth="1"/>
    <col min="9" max="9" width="12.1796875" style="18" bestFit="1" customWidth="1"/>
    <col min="10" max="10" width="13.54296875" style="18" bestFit="1" customWidth="1"/>
    <col min="11" max="11" width="14.26953125" style="18" bestFit="1" customWidth="1"/>
    <col min="12" max="12" width="2.7265625" style="1" customWidth="1"/>
    <col min="13" max="13" width="12.7265625" style="1" bestFit="1" customWidth="1"/>
    <col min="14" max="16384" width="9.1796875" style="1"/>
  </cols>
  <sheetData>
    <row r="1" spans="1:13" x14ac:dyDescent="0.45">
      <c r="A1" s="1"/>
      <c r="E1" s="2"/>
      <c r="I1" s="2"/>
      <c r="J1" s="2"/>
      <c r="K1" s="2"/>
    </row>
    <row r="2" spans="1:13" ht="34.5" customHeight="1" x14ac:dyDescent="0.45">
      <c r="A2" s="1"/>
      <c r="B2" s="32" t="str">
        <f>"("&amp;TRIM(RIGHT(F7, 11))
 &amp; " Exp Detail"</f>
        <v>(2025-01-09) Exp Detail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3"/>
    </row>
    <row r="3" spans="1:13" x14ac:dyDescent="0.45">
      <c r="A3" s="1"/>
      <c r="E3" s="2"/>
      <c r="I3" s="2"/>
      <c r="J3" s="2"/>
      <c r="K3" s="2"/>
    </row>
    <row r="4" spans="1:13" ht="34.5" customHeight="1" x14ac:dyDescent="0.45">
      <c r="A4" s="1"/>
      <c r="B4" s="32" t="s">
        <v>2</v>
      </c>
      <c r="C4" s="33"/>
      <c r="D4" s="32" t="s">
        <v>3</v>
      </c>
      <c r="E4" s="33"/>
      <c r="F4" s="32" t="s">
        <v>4</v>
      </c>
      <c r="G4" s="33"/>
      <c r="I4" s="2"/>
      <c r="J4" s="2"/>
      <c r="K4" s="2"/>
    </row>
    <row r="5" spans="1:13" x14ac:dyDescent="0.45">
      <c r="A5" s="1"/>
      <c r="E5" s="2"/>
      <c r="I5" s="2"/>
      <c r="J5" s="2"/>
      <c r="K5" s="2"/>
    </row>
    <row r="6" spans="1:13" ht="34.5" customHeight="1" x14ac:dyDescent="0.45">
      <c r="A6" s="1"/>
      <c r="B6" s="23" t="s">
        <v>5</v>
      </c>
      <c r="C6" s="23">
        <v>125084</v>
      </c>
      <c r="D6" s="23" t="s">
        <v>6</v>
      </c>
      <c r="E6" s="23">
        <v>79034</v>
      </c>
      <c r="F6" s="23" t="s">
        <v>6</v>
      </c>
      <c r="G6" s="23">
        <v>79034</v>
      </c>
      <c r="I6" s="2"/>
      <c r="J6" s="2"/>
      <c r="K6" s="2"/>
      <c r="L6" s="2"/>
      <c r="M6" s="2"/>
    </row>
    <row r="7" spans="1:13" ht="34.5" customHeight="1" x14ac:dyDescent="0.45">
      <c r="A7" s="1"/>
      <c r="B7" s="23" t="s">
        <v>7</v>
      </c>
      <c r="C7" s="23">
        <v>405520</v>
      </c>
      <c r="D7" s="23" t="s">
        <v>8</v>
      </c>
      <c r="E7" s="23">
        <v>20854</v>
      </c>
      <c r="F7" s="24" t="s">
        <v>444</v>
      </c>
      <c r="G7" s="23">
        <v>6400</v>
      </c>
      <c r="I7" s="2"/>
      <c r="J7" s="2"/>
      <c r="K7" s="2"/>
      <c r="L7" s="2"/>
      <c r="M7" s="2"/>
    </row>
    <row r="8" spans="1:13" ht="34.5" customHeight="1" x14ac:dyDescent="0.45">
      <c r="A8" s="1"/>
      <c r="B8" s="25" t="s">
        <v>445</v>
      </c>
      <c r="C8" s="25">
        <v>530604</v>
      </c>
      <c r="D8" s="25" t="s">
        <v>9</v>
      </c>
      <c r="E8" s="25">
        <v>99888</v>
      </c>
      <c r="F8" s="26" t="s">
        <v>10</v>
      </c>
      <c r="G8" s="25">
        <v>85434</v>
      </c>
      <c r="I8" s="2"/>
      <c r="J8" s="2"/>
      <c r="K8" s="2"/>
    </row>
    <row r="9" spans="1:13" s="7" customFormat="1" ht="34.5" customHeight="1" x14ac:dyDescent="0.35">
      <c r="A9" s="3"/>
      <c r="B9" s="27" t="s">
        <v>11</v>
      </c>
      <c r="C9" s="21" t="s">
        <v>12</v>
      </c>
      <c r="D9" s="22" t="s">
        <v>13</v>
      </c>
      <c r="E9" s="22" t="s">
        <v>14</v>
      </c>
      <c r="F9" s="22" t="s">
        <v>15</v>
      </c>
      <c r="G9" s="22" t="s">
        <v>16</v>
      </c>
      <c r="H9" s="22" t="s">
        <v>17</v>
      </c>
      <c r="I9" s="22" t="s">
        <v>18</v>
      </c>
      <c r="J9" s="22" t="s">
        <v>19</v>
      </c>
      <c r="K9" s="22" t="s">
        <v>20</v>
      </c>
      <c r="M9" s="6" t="s">
        <v>0</v>
      </c>
    </row>
    <row r="10" spans="1:13" x14ac:dyDescent="0.45">
      <c r="B10" s="8" t="s">
        <v>21</v>
      </c>
      <c r="C10" s="9">
        <v>17869</v>
      </c>
      <c r="D10" s="9">
        <v>1980</v>
      </c>
      <c r="E10" s="9">
        <v>11640</v>
      </c>
      <c r="F10" s="9">
        <v>0</v>
      </c>
      <c r="G10" s="9">
        <v>9030</v>
      </c>
      <c r="H10" s="9">
        <v>0</v>
      </c>
      <c r="I10" s="9">
        <v>0</v>
      </c>
      <c r="J10" s="9">
        <v>0</v>
      </c>
      <c r="K10" s="9">
        <v>0</v>
      </c>
      <c r="M10" s="10">
        <f>SUM(C10:L10)</f>
        <v>40519</v>
      </c>
    </row>
    <row r="11" spans="1:13" x14ac:dyDescent="0.45">
      <c r="B11" s="8" t="s">
        <v>22</v>
      </c>
      <c r="C11" s="9">
        <v>0</v>
      </c>
      <c r="D11" s="9">
        <v>0</v>
      </c>
      <c r="E11" s="9">
        <v>0</v>
      </c>
      <c r="F11" s="9">
        <v>0</v>
      </c>
      <c r="G11" s="9">
        <v>4800</v>
      </c>
      <c r="H11" s="9">
        <v>0</v>
      </c>
      <c r="I11" s="9">
        <v>0</v>
      </c>
      <c r="J11" s="9">
        <v>0</v>
      </c>
      <c r="K11" s="9">
        <v>0</v>
      </c>
      <c r="M11" s="10">
        <f t="shared" ref="M11:M25" si="0">SUM(C11:L11)</f>
        <v>4800</v>
      </c>
    </row>
    <row r="12" spans="1:13" x14ac:dyDescent="0.45">
      <c r="B12" s="8" t="s">
        <v>23</v>
      </c>
      <c r="C12" s="9">
        <v>14535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M12" s="10">
        <f t="shared" si="0"/>
        <v>14535</v>
      </c>
    </row>
    <row r="13" spans="1:13" x14ac:dyDescent="0.45">
      <c r="B13" s="8" t="s">
        <v>24</v>
      </c>
      <c r="C13" s="9">
        <v>1000</v>
      </c>
      <c r="D13" s="9">
        <v>2220</v>
      </c>
      <c r="E13" s="9">
        <v>0</v>
      </c>
      <c r="F13" s="9">
        <v>0</v>
      </c>
      <c r="G13" s="9">
        <v>900</v>
      </c>
      <c r="H13" s="9">
        <v>0</v>
      </c>
      <c r="I13" s="9">
        <v>0</v>
      </c>
      <c r="J13" s="9">
        <v>0</v>
      </c>
      <c r="K13" s="9">
        <v>0</v>
      </c>
      <c r="M13" s="10">
        <f t="shared" si="0"/>
        <v>4120</v>
      </c>
    </row>
    <row r="14" spans="1:13" x14ac:dyDescent="0.45">
      <c r="B14" s="8" t="s">
        <v>25</v>
      </c>
      <c r="C14" s="9">
        <v>15424</v>
      </c>
      <c r="D14" s="9">
        <v>3936</v>
      </c>
      <c r="E14" s="9">
        <v>0</v>
      </c>
      <c r="F14" s="9">
        <v>0</v>
      </c>
      <c r="G14" s="9">
        <v>1494</v>
      </c>
      <c r="H14" s="9">
        <v>0</v>
      </c>
      <c r="I14" s="9">
        <v>0</v>
      </c>
      <c r="J14" s="9">
        <v>0</v>
      </c>
      <c r="K14" s="9">
        <v>0</v>
      </c>
      <c r="M14" s="10">
        <f t="shared" si="0"/>
        <v>20854</v>
      </c>
    </row>
    <row r="15" spans="1:13" x14ac:dyDescent="0.45">
      <c r="B15" s="8" t="s">
        <v>26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M15" s="10">
        <f t="shared" si="0"/>
        <v>0</v>
      </c>
    </row>
    <row r="16" spans="1:13" x14ac:dyDescent="0.45">
      <c r="B16" s="8" t="s">
        <v>27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3670</v>
      </c>
      <c r="M16" s="10">
        <f t="shared" si="0"/>
        <v>3670</v>
      </c>
    </row>
    <row r="17" spans="1:13" x14ac:dyDescent="0.45">
      <c r="B17" s="8" t="s">
        <v>28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M17" s="10">
        <f t="shared" si="0"/>
        <v>0</v>
      </c>
    </row>
    <row r="18" spans="1:13" x14ac:dyDescent="0.45">
      <c r="B18" s="8" t="s">
        <v>29</v>
      </c>
      <c r="C18" s="9">
        <v>4000</v>
      </c>
      <c r="D18" s="9">
        <v>900</v>
      </c>
      <c r="E18" s="9">
        <v>740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M18" s="10">
        <f t="shared" si="0"/>
        <v>5640</v>
      </c>
    </row>
    <row r="19" spans="1:13" x14ac:dyDescent="0.45">
      <c r="B19" s="8" t="s">
        <v>30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M19" s="10">
        <f t="shared" si="0"/>
        <v>0</v>
      </c>
    </row>
    <row r="20" spans="1:13" x14ac:dyDescent="0.45">
      <c r="B20" s="8" t="s">
        <v>31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M20" s="10">
        <f t="shared" si="0"/>
        <v>0</v>
      </c>
    </row>
    <row r="21" spans="1:13" x14ac:dyDescent="0.45">
      <c r="B21" s="8" t="s">
        <v>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250</v>
      </c>
      <c r="M21" s="10">
        <f t="shared" si="0"/>
        <v>250</v>
      </c>
    </row>
    <row r="22" spans="1:13" x14ac:dyDescent="0.45">
      <c r="B22" s="8" t="s">
        <v>33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M22" s="10">
        <f t="shared" si="0"/>
        <v>0</v>
      </c>
    </row>
    <row r="23" spans="1:13" x14ac:dyDescent="0.45">
      <c r="B23" s="8" t="s">
        <v>34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5500</v>
      </c>
      <c r="M23" s="10">
        <f t="shared" si="0"/>
        <v>5500</v>
      </c>
    </row>
    <row r="24" spans="1:13" x14ac:dyDescent="0.45">
      <c r="B24" s="8" t="s">
        <v>35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M24" s="10">
        <f t="shared" si="0"/>
        <v>0</v>
      </c>
    </row>
    <row r="25" spans="1:13" x14ac:dyDescent="0.45">
      <c r="B25" s="8" t="s">
        <v>36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M25" s="10">
        <f t="shared" si="0"/>
        <v>0</v>
      </c>
    </row>
    <row r="26" spans="1:13" s="7" customFormat="1" ht="32.25" customHeight="1" x14ac:dyDescent="0.35">
      <c r="A26" s="11"/>
      <c r="B26" s="4" t="s">
        <v>0</v>
      </c>
      <c r="C26" s="5">
        <v>52828</v>
      </c>
      <c r="D26" s="5">
        <v>9036</v>
      </c>
      <c r="E26" s="5">
        <v>12380</v>
      </c>
      <c r="F26" s="5">
        <v>0</v>
      </c>
      <c r="G26" s="5">
        <v>16224</v>
      </c>
      <c r="H26" s="5">
        <v>0</v>
      </c>
      <c r="I26" s="5">
        <v>0</v>
      </c>
      <c r="J26" s="5">
        <v>0</v>
      </c>
      <c r="K26" s="5">
        <v>9420</v>
      </c>
      <c r="M26" s="5">
        <f>SUM(M10:M25)</f>
        <v>99888</v>
      </c>
    </row>
    <row r="27" spans="1:13" s="7" customFormat="1" ht="32.25" customHeight="1" x14ac:dyDescent="0.35">
      <c r="A27" s="11"/>
      <c r="B27" s="12" t="s">
        <v>37</v>
      </c>
      <c r="C27" s="28" t="s">
        <v>38</v>
      </c>
      <c r="D27" s="28" t="s">
        <v>39</v>
      </c>
      <c r="E27" s="28" t="s">
        <v>40</v>
      </c>
      <c r="F27" s="12" t="s">
        <v>41</v>
      </c>
      <c r="G27" s="28" t="s">
        <v>42</v>
      </c>
      <c r="H27" s="28" t="s">
        <v>43</v>
      </c>
      <c r="I27" s="12" t="s">
        <v>44</v>
      </c>
      <c r="J27" s="12" t="s">
        <v>45</v>
      </c>
      <c r="K27" s="12" t="s">
        <v>46</v>
      </c>
      <c r="M27" s="13" t="s">
        <v>1</v>
      </c>
    </row>
    <row r="28" spans="1:13" x14ac:dyDescent="0.45">
      <c r="B28" s="9">
        <v>1</v>
      </c>
      <c r="C28" s="14">
        <v>45666</v>
      </c>
      <c r="D28" s="15" t="s">
        <v>21</v>
      </c>
      <c r="E28" s="9">
        <v>10446</v>
      </c>
      <c r="F28" s="15" t="s">
        <v>48</v>
      </c>
      <c r="G28" s="15" t="s">
        <v>12</v>
      </c>
      <c r="H28" s="16" t="s">
        <v>281</v>
      </c>
      <c r="I28" s="17">
        <v>1</v>
      </c>
      <c r="J28" s="17">
        <v>2880</v>
      </c>
      <c r="K28" s="18">
        <v>0</v>
      </c>
    </row>
    <row r="29" spans="1:13" x14ac:dyDescent="0.45">
      <c r="B29" s="9">
        <v>2</v>
      </c>
      <c r="C29" s="14">
        <v>45666</v>
      </c>
      <c r="D29" s="16" t="s">
        <v>21</v>
      </c>
      <c r="E29" s="9">
        <v>10446</v>
      </c>
      <c r="F29" s="15" t="s">
        <v>48</v>
      </c>
      <c r="G29" s="15" t="s">
        <v>12</v>
      </c>
      <c r="H29" s="16" t="s">
        <v>49</v>
      </c>
      <c r="I29" s="17">
        <v>5</v>
      </c>
      <c r="J29" s="17">
        <v>1800</v>
      </c>
      <c r="K29" s="18">
        <v>0</v>
      </c>
    </row>
    <row r="30" spans="1:13" x14ac:dyDescent="0.45">
      <c r="B30" s="9">
        <v>3</v>
      </c>
      <c r="C30" s="14">
        <v>45666</v>
      </c>
      <c r="D30" s="16" t="s">
        <v>21</v>
      </c>
      <c r="E30" s="9">
        <v>10446</v>
      </c>
      <c r="F30" s="15" t="s">
        <v>48</v>
      </c>
      <c r="G30" s="15" t="s">
        <v>12</v>
      </c>
      <c r="H30" s="16" t="s">
        <v>63</v>
      </c>
      <c r="I30" s="17">
        <v>10</v>
      </c>
      <c r="J30" s="17">
        <v>1400</v>
      </c>
      <c r="K30" s="18">
        <v>0</v>
      </c>
    </row>
    <row r="31" spans="1:13" x14ac:dyDescent="0.45">
      <c r="B31" s="9">
        <v>4</v>
      </c>
      <c r="C31" s="14">
        <v>45666</v>
      </c>
      <c r="D31" s="15" t="s">
        <v>21</v>
      </c>
      <c r="E31" s="9">
        <v>10450</v>
      </c>
      <c r="F31" s="15" t="s">
        <v>51</v>
      </c>
      <c r="G31" s="15" t="s">
        <v>12</v>
      </c>
      <c r="H31" s="16" t="s">
        <v>52</v>
      </c>
      <c r="I31" s="17">
        <v>5</v>
      </c>
      <c r="J31" s="17">
        <v>4500</v>
      </c>
      <c r="K31" s="18">
        <v>0</v>
      </c>
    </row>
    <row r="32" spans="1:13" x14ac:dyDescent="0.45">
      <c r="B32" s="9">
        <v>5</v>
      </c>
      <c r="C32" s="14">
        <v>45666</v>
      </c>
      <c r="D32" s="15" t="s">
        <v>21</v>
      </c>
      <c r="E32" s="9">
        <v>10452</v>
      </c>
      <c r="F32" s="15" t="s">
        <v>95</v>
      </c>
      <c r="G32" s="15" t="s">
        <v>12</v>
      </c>
      <c r="H32" s="16" t="s">
        <v>103</v>
      </c>
      <c r="I32" s="17">
        <v>2</v>
      </c>
      <c r="J32" s="17">
        <v>7289</v>
      </c>
      <c r="K32" s="18">
        <v>1111</v>
      </c>
    </row>
    <row r="33" spans="1:11" x14ac:dyDescent="0.45">
      <c r="B33" s="9">
        <v>6</v>
      </c>
      <c r="C33" s="14">
        <v>45666</v>
      </c>
      <c r="D33" s="15" t="s">
        <v>21</v>
      </c>
      <c r="E33" s="9">
        <v>10446</v>
      </c>
      <c r="F33" s="16" t="s">
        <v>48</v>
      </c>
      <c r="G33" s="16" t="s">
        <v>13</v>
      </c>
      <c r="H33" s="16" t="s">
        <v>191</v>
      </c>
      <c r="I33" s="17">
        <v>2</v>
      </c>
      <c r="J33" s="17">
        <v>1980</v>
      </c>
      <c r="K33" s="18">
        <v>0</v>
      </c>
    </row>
    <row r="34" spans="1:11" x14ac:dyDescent="0.45">
      <c r="B34" s="9">
        <v>7</v>
      </c>
      <c r="C34" s="14">
        <v>45666</v>
      </c>
      <c r="D34" s="15" t="s">
        <v>21</v>
      </c>
      <c r="E34" s="9">
        <v>10446</v>
      </c>
      <c r="F34" s="16" t="s">
        <v>48</v>
      </c>
      <c r="G34" s="16" t="s">
        <v>14</v>
      </c>
      <c r="H34" s="16" t="s">
        <v>177</v>
      </c>
      <c r="I34" s="17">
        <v>1</v>
      </c>
      <c r="J34" s="17">
        <v>2280</v>
      </c>
      <c r="K34" s="18">
        <v>0</v>
      </c>
    </row>
    <row r="35" spans="1:11" x14ac:dyDescent="0.45">
      <c r="B35" s="9">
        <v>8</v>
      </c>
      <c r="C35" s="14">
        <v>45666</v>
      </c>
      <c r="D35" s="15" t="s">
        <v>21</v>
      </c>
      <c r="E35" s="9">
        <v>10446</v>
      </c>
      <c r="F35" s="16" t="s">
        <v>48</v>
      </c>
      <c r="G35" s="16" t="s">
        <v>14</v>
      </c>
      <c r="H35" s="16" t="s">
        <v>141</v>
      </c>
      <c r="I35" s="17">
        <v>6</v>
      </c>
      <c r="J35" s="17">
        <v>2160</v>
      </c>
      <c r="K35" s="18">
        <v>0</v>
      </c>
    </row>
    <row r="36" spans="1:11" x14ac:dyDescent="0.45">
      <c r="B36" s="9">
        <v>9</v>
      </c>
      <c r="C36" s="14">
        <v>45666</v>
      </c>
      <c r="D36" s="15" t="s">
        <v>21</v>
      </c>
      <c r="E36" s="9">
        <v>10447</v>
      </c>
      <c r="F36" s="16" t="s">
        <v>126</v>
      </c>
      <c r="G36" s="15" t="s">
        <v>14</v>
      </c>
      <c r="H36" s="15" t="s">
        <v>245</v>
      </c>
      <c r="I36" s="17">
        <v>1</v>
      </c>
      <c r="J36" s="17">
        <v>4000</v>
      </c>
      <c r="K36" s="18">
        <v>0</v>
      </c>
    </row>
    <row r="37" spans="1:11" x14ac:dyDescent="0.45">
      <c r="B37" s="9">
        <v>10</v>
      </c>
      <c r="C37" s="14">
        <v>45666</v>
      </c>
      <c r="D37" s="15" t="s">
        <v>21</v>
      </c>
      <c r="E37" s="9">
        <v>10447</v>
      </c>
      <c r="F37" s="16" t="s">
        <v>126</v>
      </c>
      <c r="G37" s="16" t="s">
        <v>14</v>
      </c>
      <c r="H37" s="16" t="s">
        <v>234</v>
      </c>
      <c r="I37" s="17">
        <v>1</v>
      </c>
      <c r="J37" s="17">
        <v>3200</v>
      </c>
      <c r="K37" s="18">
        <v>0</v>
      </c>
    </row>
    <row r="38" spans="1:11" x14ac:dyDescent="0.45">
      <c r="B38" s="9">
        <v>11</v>
      </c>
      <c r="C38" s="14">
        <v>45666</v>
      </c>
      <c r="D38" s="15" t="s">
        <v>21</v>
      </c>
      <c r="E38" s="9">
        <v>10437</v>
      </c>
      <c r="F38" s="16" t="s">
        <v>124</v>
      </c>
      <c r="G38" s="16" t="s">
        <v>16</v>
      </c>
      <c r="H38" s="16" t="s">
        <v>70</v>
      </c>
      <c r="I38" s="17">
        <v>55</v>
      </c>
      <c r="J38" s="17">
        <v>1000</v>
      </c>
      <c r="K38" s="18">
        <v>0</v>
      </c>
    </row>
    <row r="39" spans="1:11" x14ac:dyDescent="0.45">
      <c r="B39" s="9">
        <v>12</v>
      </c>
      <c r="C39" s="14">
        <v>45666</v>
      </c>
      <c r="D39" s="15" t="s">
        <v>21</v>
      </c>
      <c r="E39" s="9">
        <v>10438</v>
      </c>
      <c r="F39" s="16" t="s">
        <v>315</v>
      </c>
      <c r="G39" s="16" t="s">
        <v>16</v>
      </c>
      <c r="H39" s="16" t="s">
        <v>70</v>
      </c>
      <c r="I39" s="17">
        <v>210</v>
      </c>
      <c r="J39" s="17">
        <v>3780</v>
      </c>
      <c r="K39" s="18">
        <v>0</v>
      </c>
    </row>
    <row r="40" spans="1:11" x14ac:dyDescent="0.45">
      <c r="B40" s="9">
        <v>13</v>
      </c>
      <c r="C40" s="14">
        <v>45666</v>
      </c>
      <c r="D40" s="15" t="s">
        <v>21</v>
      </c>
      <c r="E40" s="9">
        <v>10446</v>
      </c>
      <c r="F40" s="16" t="s">
        <v>48</v>
      </c>
      <c r="G40" s="15" t="s">
        <v>16</v>
      </c>
      <c r="H40" s="15" t="s">
        <v>68</v>
      </c>
      <c r="I40" s="17">
        <v>5</v>
      </c>
      <c r="J40" s="17">
        <v>1800</v>
      </c>
      <c r="K40" s="18">
        <v>0</v>
      </c>
    </row>
    <row r="41" spans="1:11" x14ac:dyDescent="0.45">
      <c r="B41" s="9">
        <v>14</v>
      </c>
      <c r="C41" s="14">
        <v>45666</v>
      </c>
      <c r="D41" s="16" t="s">
        <v>21</v>
      </c>
      <c r="E41" s="9">
        <v>10446</v>
      </c>
      <c r="F41" s="16" t="s">
        <v>48</v>
      </c>
      <c r="G41" s="16" t="s">
        <v>16</v>
      </c>
      <c r="H41" s="16" t="s">
        <v>133</v>
      </c>
      <c r="I41" s="17">
        <v>5</v>
      </c>
      <c r="J41" s="17">
        <v>2450</v>
      </c>
      <c r="K41" s="18">
        <v>0</v>
      </c>
    </row>
    <row r="42" spans="1:11" x14ac:dyDescent="0.45">
      <c r="B42" s="9" t="s">
        <v>37</v>
      </c>
      <c r="C42" s="14" t="s">
        <v>38</v>
      </c>
      <c r="D42" s="16" t="s">
        <v>39</v>
      </c>
      <c r="E42" s="9" t="s">
        <v>40</v>
      </c>
      <c r="F42" s="16" t="s">
        <v>41</v>
      </c>
      <c r="G42" s="16" t="s">
        <v>42</v>
      </c>
      <c r="H42" s="16" t="s">
        <v>43</v>
      </c>
      <c r="I42" s="17" t="s">
        <v>44</v>
      </c>
      <c r="J42" s="17" t="s">
        <v>45</v>
      </c>
      <c r="K42" s="18" t="s">
        <v>46</v>
      </c>
    </row>
    <row r="43" spans="1:11" x14ac:dyDescent="0.45">
      <c r="B43" s="9">
        <v>1</v>
      </c>
      <c r="C43" s="14">
        <v>45666</v>
      </c>
      <c r="D43" s="15" t="s">
        <v>22</v>
      </c>
      <c r="E43" s="9">
        <v>10446</v>
      </c>
      <c r="F43" s="16" t="s">
        <v>48</v>
      </c>
      <c r="G43" s="16" t="s">
        <v>16</v>
      </c>
      <c r="H43" s="16" t="s">
        <v>22</v>
      </c>
      <c r="I43" s="17">
        <v>6</v>
      </c>
      <c r="J43" s="17">
        <v>4800</v>
      </c>
      <c r="K43" s="18">
        <v>0</v>
      </c>
    </row>
    <row r="44" spans="1:11" s="7" customFormat="1" x14ac:dyDescent="0.45">
      <c r="A44" s="11"/>
      <c r="B44" s="9" t="s">
        <v>37</v>
      </c>
      <c r="C44" s="14" t="s">
        <v>38</v>
      </c>
      <c r="D44" s="15" t="s">
        <v>39</v>
      </c>
      <c r="E44" s="9" t="s">
        <v>40</v>
      </c>
      <c r="F44" s="16" t="s">
        <v>41</v>
      </c>
      <c r="G44" s="16" t="s">
        <v>42</v>
      </c>
      <c r="H44" s="16" t="s">
        <v>43</v>
      </c>
      <c r="I44" s="17" t="s">
        <v>44</v>
      </c>
      <c r="J44" s="17" t="s">
        <v>45</v>
      </c>
      <c r="K44" s="18" t="s">
        <v>46</v>
      </c>
    </row>
    <row r="45" spans="1:11" s="7" customFormat="1" x14ac:dyDescent="0.45">
      <c r="A45" s="11"/>
      <c r="B45" s="9">
        <v>1</v>
      </c>
      <c r="C45" s="14">
        <v>45666</v>
      </c>
      <c r="D45" s="15" t="s">
        <v>23</v>
      </c>
      <c r="E45" s="9">
        <v>10445</v>
      </c>
      <c r="F45" s="16" t="s">
        <v>143</v>
      </c>
      <c r="G45" s="16" t="s">
        <v>12</v>
      </c>
      <c r="H45" s="16" t="s">
        <v>145</v>
      </c>
      <c r="I45" s="17">
        <v>9.5</v>
      </c>
      <c r="J45" s="17">
        <v>13775</v>
      </c>
      <c r="K45" s="18">
        <v>0</v>
      </c>
    </row>
    <row r="46" spans="1:11" x14ac:dyDescent="0.45">
      <c r="B46" s="9">
        <v>2</v>
      </c>
      <c r="C46" s="14">
        <v>45666</v>
      </c>
      <c r="D46" s="16" t="s">
        <v>23</v>
      </c>
      <c r="E46" s="9">
        <v>10449</v>
      </c>
      <c r="F46" s="16" t="s">
        <v>324</v>
      </c>
      <c r="G46" s="16" t="s">
        <v>12</v>
      </c>
      <c r="H46" s="16" t="s">
        <v>158</v>
      </c>
      <c r="I46" s="17">
        <v>1</v>
      </c>
      <c r="J46" s="17">
        <v>760</v>
      </c>
      <c r="K46" s="18">
        <v>0</v>
      </c>
    </row>
    <row r="47" spans="1:11" x14ac:dyDescent="0.45">
      <c r="B47" s="9" t="s">
        <v>37</v>
      </c>
      <c r="C47" s="14" t="s">
        <v>38</v>
      </c>
      <c r="D47" s="16" t="s">
        <v>39</v>
      </c>
      <c r="E47" s="9" t="s">
        <v>40</v>
      </c>
      <c r="F47" s="16" t="s">
        <v>41</v>
      </c>
      <c r="G47" s="16" t="s">
        <v>42</v>
      </c>
      <c r="H47" s="16" t="s">
        <v>43</v>
      </c>
      <c r="I47" s="17" t="s">
        <v>44</v>
      </c>
      <c r="J47" s="17" t="s">
        <v>45</v>
      </c>
      <c r="K47" s="18" t="s">
        <v>46</v>
      </c>
    </row>
    <row r="48" spans="1:11" x14ac:dyDescent="0.45">
      <c r="B48" s="9">
        <v>1</v>
      </c>
      <c r="C48" s="14">
        <v>45666</v>
      </c>
      <c r="D48" s="15" t="s">
        <v>24</v>
      </c>
      <c r="E48" s="9">
        <v>10442</v>
      </c>
      <c r="F48" s="16" t="s">
        <v>74</v>
      </c>
      <c r="G48" s="16" t="s">
        <v>12</v>
      </c>
      <c r="H48" s="16" t="s">
        <v>332</v>
      </c>
      <c r="I48" s="17">
        <v>12</v>
      </c>
      <c r="J48" s="17">
        <v>1000</v>
      </c>
      <c r="K48" s="18">
        <v>0</v>
      </c>
    </row>
    <row r="49" spans="2:11" x14ac:dyDescent="0.45">
      <c r="B49" s="9">
        <v>2</v>
      </c>
      <c r="C49" s="14">
        <v>45666</v>
      </c>
      <c r="D49" s="16" t="s">
        <v>24</v>
      </c>
      <c r="E49" s="9">
        <v>10440</v>
      </c>
      <c r="F49" s="16" t="s">
        <v>72</v>
      </c>
      <c r="G49" s="16" t="s">
        <v>13</v>
      </c>
      <c r="H49" s="16" t="s">
        <v>114</v>
      </c>
      <c r="I49" s="17">
        <v>3</v>
      </c>
      <c r="J49" s="17">
        <v>900</v>
      </c>
      <c r="K49" s="18">
        <v>0</v>
      </c>
    </row>
    <row r="50" spans="2:11" x14ac:dyDescent="0.45">
      <c r="B50" s="9">
        <v>3</v>
      </c>
      <c r="C50" s="14">
        <v>45666</v>
      </c>
      <c r="D50" s="15" t="s">
        <v>24</v>
      </c>
      <c r="E50" s="9">
        <v>10446</v>
      </c>
      <c r="F50" s="15" t="s">
        <v>48</v>
      </c>
      <c r="G50" s="16" t="s">
        <v>13</v>
      </c>
      <c r="H50" s="16" t="s">
        <v>80</v>
      </c>
      <c r="I50" s="17">
        <v>12</v>
      </c>
      <c r="J50" s="17">
        <v>1320</v>
      </c>
      <c r="K50" s="18">
        <v>0</v>
      </c>
    </row>
    <row r="51" spans="2:11" x14ac:dyDescent="0.45">
      <c r="B51" s="9">
        <v>4</v>
      </c>
      <c r="C51" s="14">
        <v>45666</v>
      </c>
      <c r="D51" s="16" t="s">
        <v>24</v>
      </c>
      <c r="E51" s="9">
        <v>10441</v>
      </c>
      <c r="F51" s="15" t="s">
        <v>115</v>
      </c>
      <c r="G51" s="16" t="s">
        <v>16</v>
      </c>
      <c r="H51" s="16" t="s">
        <v>116</v>
      </c>
      <c r="I51" s="17">
        <v>5</v>
      </c>
      <c r="J51" s="17">
        <v>900</v>
      </c>
      <c r="K51" s="18">
        <v>0</v>
      </c>
    </row>
    <row r="52" spans="2:11" x14ac:dyDescent="0.45">
      <c r="B52" s="9" t="s">
        <v>37</v>
      </c>
      <c r="C52" s="14" t="s">
        <v>38</v>
      </c>
      <c r="D52" s="16" t="s">
        <v>39</v>
      </c>
      <c r="E52" s="9" t="s">
        <v>40</v>
      </c>
      <c r="F52" s="15" t="s">
        <v>41</v>
      </c>
      <c r="G52" s="16" t="s">
        <v>42</v>
      </c>
      <c r="H52" s="16" t="s">
        <v>43</v>
      </c>
      <c r="I52" s="17" t="s">
        <v>44</v>
      </c>
      <c r="J52" s="17" t="s">
        <v>45</v>
      </c>
      <c r="K52" s="18" t="s">
        <v>46</v>
      </c>
    </row>
    <row r="53" spans="2:11" x14ac:dyDescent="0.45">
      <c r="B53" s="9">
        <v>1</v>
      </c>
      <c r="C53" s="14">
        <v>45666</v>
      </c>
      <c r="D53" s="16" t="s">
        <v>25</v>
      </c>
      <c r="E53" s="9">
        <v>10453</v>
      </c>
      <c r="F53" s="15" t="s">
        <v>83</v>
      </c>
      <c r="G53" s="16" t="s">
        <v>12</v>
      </c>
      <c r="H53" s="16" t="s">
        <v>84</v>
      </c>
      <c r="I53" s="17">
        <v>1</v>
      </c>
      <c r="J53" s="17">
        <v>15424</v>
      </c>
      <c r="K53" s="18">
        <v>0</v>
      </c>
    </row>
    <row r="54" spans="2:11" x14ac:dyDescent="0.45">
      <c r="B54" s="9">
        <v>2</v>
      </c>
      <c r="C54" s="14">
        <v>45666</v>
      </c>
      <c r="D54" s="15" t="s">
        <v>25</v>
      </c>
      <c r="E54" s="9">
        <v>10453</v>
      </c>
      <c r="F54" s="15" t="s">
        <v>83</v>
      </c>
      <c r="G54" s="16" t="s">
        <v>13</v>
      </c>
      <c r="H54" s="16" t="s">
        <v>84</v>
      </c>
      <c r="I54" s="17">
        <v>1</v>
      </c>
      <c r="J54" s="17">
        <v>3936</v>
      </c>
      <c r="K54" s="18">
        <v>0</v>
      </c>
    </row>
    <row r="55" spans="2:11" x14ac:dyDescent="0.45">
      <c r="B55" s="9">
        <v>3</v>
      </c>
      <c r="C55" s="14">
        <v>45666</v>
      </c>
      <c r="D55" s="16" t="s">
        <v>25</v>
      </c>
      <c r="E55" s="9">
        <v>10453</v>
      </c>
      <c r="F55" s="16" t="s">
        <v>83</v>
      </c>
      <c r="G55" s="16" t="s">
        <v>16</v>
      </c>
      <c r="H55" s="16" t="s">
        <v>84</v>
      </c>
      <c r="I55" s="17">
        <v>1</v>
      </c>
      <c r="J55" s="17">
        <v>1494</v>
      </c>
      <c r="K55" s="18">
        <v>0</v>
      </c>
    </row>
    <row r="56" spans="2:11" x14ac:dyDescent="0.45">
      <c r="B56" s="9" t="s">
        <v>37</v>
      </c>
      <c r="C56" s="14" t="s">
        <v>38</v>
      </c>
      <c r="D56" s="16" t="s">
        <v>39</v>
      </c>
      <c r="E56" s="9" t="s">
        <v>40</v>
      </c>
      <c r="F56" s="16" t="s">
        <v>41</v>
      </c>
      <c r="G56" s="16" t="s">
        <v>42</v>
      </c>
      <c r="H56" s="16" t="s">
        <v>43</v>
      </c>
      <c r="I56" s="17" t="s">
        <v>44</v>
      </c>
      <c r="J56" s="17" t="s">
        <v>45</v>
      </c>
      <c r="K56" s="18" t="s">
        <v>46</v>
      </c>
    </row>
    <row r="57" spans="2:11" x14ac:dyDescent="0.45">
      <c r="B57" s="9">
        <v>1</v>
      </c>
      <c r="C57" s="14">
        <v>45666</v>
      </c>
      <c r="D57" s="16" t="s">
        <v>27</v>
      </c>
      <c r="E57" s="9">
        <v>10444</v>
      </c>
      <c r="F57" s="16" t="s">
        <v>126</v>
      </c>
      <c r="G57" s="16" t="s">
        <v>20</v>
      </c>
      <c r="H57" s="16" t="s">
        <v>148</v>
      </c>
      <c r="I57" s="17">
        <v>1</v>
      </c>
      <c r="J57" s="17">
        <v>360</v>
      </c>
      <c r="K57" s="18">
        <v>0</v>
      </c>
    </row>
    <row r="58" spans="2:11" x14ac:dyDescent="0.45">
      <c r="B58" s="9">
        <v>2</v>
      </c>
      <c r="C58" s="14">
        <v>45666</v>
      </c>
      <c r="D58" s="15" t="s">
        <v>27</v>
      </c>
      <c r="E58" s="9">
        <v>10448</v>
      </c>
      <c r="F58" s="16" t="s">
        <v>126</v>
      </c>
      <c r="G58" s="15" t="s">
        <v>20</v>
      </c>
      <c r="H58" s="16" t="s">
        <v>148</v>
      </c>
      <c r="I58" s="17">
        <v>1</v>
      </c>
      <c r="J58" s="17">
        <v>3310</v>
      </c>
      <c r="K58" s="18">
        <v>0</v>
      </c>
    </row>
    <row r="59" spans="2:11" x14ac:dyDescent="0.45">
      <c r="B59" s="9" t="s">
        <v>37</v>
      </c>
      <c r="C59" s="14" t="s">
        <v>38</v>
      </c>
      <c r="D59" s="16" t="s">
        <v>39</v>
      </c>
      <c r="E59" s="9" t="s">
        <v>40</v>
      </c>
      <c r="F59" s="16" t="s">
        <v>41</v>
      </c>
      <c r="G59" s="16" t="s">
        <v>42</v>
      </c>
      <c r="H59" s="16" t="s">
        <v>43</v>
      </c>
      <c r="I59" s="17" t="s">
        <v>44</v>
      </c>
      <c r="J59" s="17" t="s">
        <v>45</v>
      </c>
      <c r="K59" s="18" t="s">
        <v>46</v>
      </c>
    </row>
    <row r="60" spans="2:11" x14ac:dyDescent="0.45">
      <c r="B60" s="9">
        <v>1</v>
      </c>
      <c r="C60" s="14">
        <v>45666</v>
      </c>
      <c r="D60" s="16" t="s">
        <v>29</v>
      </c>
      <c r="E60" s="9">
        <v>10446</v>
      </c>
      <c r="F60" s="16" t="s">
        <v>48</v>
      </c>
      <c r="G60" s="16" t="s">
        <v>12</v>
      </c>
      <c r="H60" s="16" t="s">
        <v>149</v>
      </c>
      <c r="I60" s="17">
        <v>2</v>
      </c>
      <c r="J60" s="17">
        <v>760</v>
      </c>
      <c r="K60" s="18">
        <v>0</v>
      </c>
    </row>
    <row r="61" spans="2:11" x14ac:dyDescent="0.45">
      <c r="B61" s="9">
        <v>2</v>
      </c>
      <c r="C61" s="14">
        <v>45666</v>
      </c>
      <c r="D61" s="15" t="s">
        <v>29</v>
      </c>
      <c r="E61" s="9">
        <v>10451</v>
      </c>
      <c r="F61" s="16" t="s">
        <v>278</v>
      </c>
      <c r="G61" s="16" t="s">
        <v>12</v>
      </c>
      <c r="H61" s="16" t="s">
        <v>354</v>
      </c>
      <c r="I61" s="17">
        <v>2</v>
      </c>
      <c r="J61" s="17">
        <v>600</v>
      </c>
      <c r="K61" s="18">
        <v>0</v>
      </c>
    </row>
    <row r="62" spans="2:11" x14ac:dyDescent="0.45">
      <c r="B62" s="9">
        <v>3</v>
      </c>
      <c r="C62" s="14">
        <v>45666</v>
      </c>
      <c r="D62" s="16" t="s">
        <v>29</v>
      </c>
      <c r="E62" s="9">
        <v>10451</v>
      </c>
      <c r="F62" s="16" t="s">
        <v>278</v>
      </c>
      <c r="G62" s="15" t="s">
        <v>12</v>
      </c>
      <c r="H62" s="15" t="s">
        <v>90</v>
      </c>
      <c r="I62" s="17">
        <v>2</v>
      </c>
      <c r="J62" s="17">
        <v>1160</v>
      </c>
      <c r="K62" s="18">
        <v>0</v>
      </c>
    </row>
    <row r="63" spans="2:11" x14ac:dyDescent="0.45">
      <c r="B63" s="9">
        <v>4</v>
      </c>
      <c r="C63" s="14">
        <v>45666</v>
      </c>
      <c r="D63" s="16" t="s">
        <v>29</v>
      </c>
      <c r="E63" s="9">
        <v>10451</v>
      </c>
      <c r="F63" s="16" t="s">
        <v>278</v>
      </c>
      <c r="G63" s="16" t="s">
        <v>12</v>
      </c>
      <c r="H63" s="16" t="s">
        <v>91</v>
      </c>
      <c r="I63" s="17">
        <v>4</v>
      </c>
      <c r="J63" s="17">
        <v>1480</v>
      </c>
      <c r="K63" s="18">
        <v>0</v>
      </c>
    </row>
    <row r="64" spans="2:11" x14ac:dyDescent="0.45">
      <c r="B64" s="9">
        <v>5</v>
      </c>
      <c r="C64" s="14">
        <v>45666</v>
      </c>
      <c r="D64" s="16" t="s">
        <v>29</v>
      </c>
      <c r="E64" s="9">
        <v>10451</v>
      </c>
      <c r="F64" s="16" t="s">
        <v>278</v>
      </c>
      <c r="G64" s="16" t="s">
        <v>13</v>
      </c>
      <c r="H64" s="16" t="s">
        <v>361</v>
      </c>
      <c r="I64" s="17">
        <v>6</v>
      </c>
      <c r="J64" s="17">
        <v>900</v>
      </c>
      <c r="K64" s="18">
        <v>0</v>
      </c>
    </row>
    <row r="65" spans="2:11" x14ac:dyDescent="0.45">
      <c r="B65" s="9">
        <v>6</v>
      </c>
      <c r="C65" s="14">
        <v>45666</v>
      </c>
      <c r="D65" s="16" t="s">
        <v>29</v>
      </c>
      <c r="E65" s="9">
        <v>10451</v>
      </c>
      <c r="F65" s="16" t="s">
        <v>278</v>
      </c>
      <c r="G65" s="16" t="s">
        <v>14</v>
      </c>
      <c r="H65" s="16" t="s">
        <v>91</v>
      </c>
      <c r="I65" s="17">
        <v>2</v>
      </c>
      <c r="J65" s="17">
        <v>740</v>
      </c>
      <c r="K65" s="18">
        <v>0</v>
      </c>
    </row>
    <row r="66" spans="2:11" x14ac:dyDescent="0.45">
      <c r="B66" s="9" t="s">
        <v>37</v>
      </c>
      <c r="C66" s="14" t="s">
        <v>38</v>
      </c>
      <c r="D66" s="15" t="s">
        <v>39</v>
      </c>
      <c r="E66" s="9" t="s">
        <v>40</v>
      </c>
      <c r="F66" s="15" t="s">
        <v>41</v>
      </c>
      <c r="G66" s="15" t="s">
        <v>42</v>
      </c>
      <c r="H66" s="15" t="s">
        <v>43</v>
      </c>
      <c r="I66" s="17" t="s">
        <v>44</v>
      </c>
      <c r="J66" s="17" t="s">
        <v>45</v>
      </c>
      <c r="K66" s="18" t="s">
        <v>46</v>
      </c>
    </row>
    <row r="67" spans="2:11" x14ac:dyDescent="0.45">
      <c r="B67" s="9">
        <v>1</v>
      </c>
      <c r="C67" s="14">
        <v>45666</v>
      </c>
      <c r="D67" s="16" t="s">
        <v>32</v>
      </c>
      <c r="E67" s="9">
        <v>10439</v>
      </c>
      <c r="F67" s="16" t="s">
        <v>134</v>
      </c>
      <c r="G67" s="16" t="s">
        <v>20</v>
      </c>
      <c r="H67" s="16" t="s">
        <v>375</v>
      </c>
      <c r="I67" s="17">
        <v>1</v>
      </c>
      <c r="J67" s="17">
        <v>250</v>
      </c>
      <c r="K67" s="18">
        <v>0</v>
      </c>
    </row>
    <row r="68" spans="2:11" x14ac:dyDescent="0.45">
      <c r="B68" s="9" t="s">
        <v>37</v>
      </c>
      <c r="C68" s="14" t="s">
        <v>38</v>
      </c>
      <c r="D68" s="16" t="s">
        <v>39</v>
      </c>
      <c r="E68" s="9" t="s">
        <v>40</v>
      </c>
      <c r="F68" s="16" t="s">
        <v>41</v>
      </c>
      <c r="G68" s="16" t="s">
        <v>42</v>
      </c>
      <c r="H68" s="16" t="s">
        <v>43</v>
      </c>
      <c r="I68" s="17" t="s">
        <v>44</v>
      </c>
      <c r="J68" s="17" t="s">
        <v>45</v>
      </c>
      <c r="K68" s="18" t="s">
        <v>46</v>
      </c>
    </row>
    <row r="69" spans="2:11" x14ac:dyDescent="0.45">
      <c r="B69" s="9">
        <v>1</v>
      </c>
      <c r="C69" s="14">
        <v>45666</v>
      </c>
      <c r="D69" s="16" t="s">
        <v>34</v>
      </c>
      <c r="E69" s="9">
        <v>10443</v>
      </c>
      <c r="F69" s="16" t="s">
        <v>126</v>
      </c>
      <c r="G69" s="16" t="s">
        <v>20</v>
      </c>
      <c r="H69" s="16" t="s">
        <v>418</v>
      </c>
      <c r="I69" s="17">
        <v>1</v>
      </c>
      <c r="J69" s="17">
        <v>1000</v>
      </c>
      <c r="K69" s="18">
        <v>0</v>
      </c>
    </row>
    <row r="70" spans="2:11" x14ac:dyDescent="0.45">
      <c r="B70" s="9">
        <v>2</v>
      </c>
      <c r="C70" s="14">
        <v>45666</v>
      </c>
      <c r="D70" s="16" t="s">
        <v>34</v>
      </c>
      <c r="E70" s="9">
        <v>10443</v>
      </c>
      <c r="F70" s="16" t="s">
        <v>126</v>
      </c>
      <c r="G70" s="16" t="s">
        <v>20</v>
      </c>
      <c r="H70" s="16" t="s">
        <v>419</v>
      </c>
      <c r="I70" s="17">
        <v>1</v>
      </c>
      <c r="J70" s="17">
        <v>4500</v>
      </c>
      <c r="K70" s="18">
        <v>0</v>
      </c>
    </row>
    <row r="71" spans="2:11" x14ac:dyDescent="0.45">
      <c r="B71" s="9"/>
      <c r="C71" s="14"/>
      <c r="D71" s="16"/>
      <c r="E71" s="9"/>
      <c r="F71" s="16"/>
      <c r="G71" s="16"/>
      <c r="H71" s="16"/>
      <c r="I71" s="17"/>
      <c r="J71" s="17"/>
    </row>
    <row r="72" spans="2:11" x14ac:dyDescent="0.45">
      <c r="B72" s="9"/>
      <c r="C72" s="14"/>
      <c r="D72" s="16"/>
      <c r="E72" s="9"/>
      <c r="F72" s="16"/>
      <c r="G72" s="16"/>
      <c r="H72" s="16"/>
      <c r="I72" s="17"/>
      <c r="J72" s="17"/>
    </row>
    <row r="73" spans="2:11" x14ac:dyDescent="0.45">
      <c r="B73" s="9"/>
      <c r="C73" s="14"/>
      <c r="D73" s="16"/>
      <c r="E73" s="9"/>
      <c r="F73" s="16"/>
      <c r="G73" s="16"/>
      <c r="H73" s="16"/>
      <c r="I73" s="17"/>
      <c r="J73" s="17"/>
    </row>
    <row r="74" spans="2:11" x14ac:dyDescent="0.45">
      <c r="B74" s="9"/>
      <c r="C74" s="14"/>
      <c r="D74" s="16"/>
      <c r="E74" s="9"/>
      <c r="F74" s="16"/>
      <c r="G74" s="16"/>
      <c r="H74" s="16"/>
      <c r="I74" s="17"/>
      <c r="J74" s="17"/>
    </row>
    <row r="75" spans="2:11" x14ac:dyDescent="0.45">
      <c r="B75" s="9"/>
      <c r="C75" s="14"/>
      <c r="D75" s="16"/>
      <c r="E75" s="9"/>
      <c r="F75" s="16"/>
      <c r="G75" s="16"/>
      <c r="H75" s="16"/>
      <c r="I75" s="17"/>
      <c r="J75" s="17"/>
    </row>
    <row r="76" spans="2:11" x14ac:dyDescent="0.45">
      <c r="B76" s="9"/>
      <c r="C76" s="14"/>
      <c r="D76" s="16"/>
      <c r="E76" s="9"/>
      <c r="F76" s="16"/>
      <c r="G76" s="16"/>
      <c r="H76" s="16"/>
      <c r="I76" s="17"/>
      <c r="J76" s="17"/>
    </row>
    <row r="77" spans="2:11" x14ac:dyDescent="0.45">
      <c r="B77" s="9"/>
      <c r="C77" s="14"/>
      <c r="D77" s="16"/>
      <c r="E77" s="9"/>
      <c r="F77" s="16"/>
      <c r="G77" s="16"/>
      <c r="H77" s="16"/>
      <c r="I77" s="17"/>
      <c r="J77" s="17"/>
    </row>
    <row r="78" spans="2:11" x14ac:dyDescent="0.45">
      <c r="B78" s="9"/>
      <c r="C78" s="14"/>
      <c r="D78" s="16"/>
      <c r="E78" s="9"/>
      <c r="F78" s="16"/>
      <c r="G78" s="16"/>
      <c r="H78" s="16"/>
      <c r="I78" s="17"/>
      <c r="J78" s="17"/>
    </row>
    <row r="79" spans="2:11" x14ac:dyDescent="0.45">
      <c r="B79" s="9"/>
      <c r="C79" s="14"/>
      <c r="D79" s="16"/>
      <c r="E79" s="9"/>
      <c r="F79" s="16"/>
      <c r="G79" s="16"/>
      <c r="H79" s="16"/>
      <c r="I79" s="17"/>
      <c r="J79" s="17"/>
    </row>
    <row r="80" spans="2:11" x14ac:dyDescent="0.45">
      <c r="B80" s="9"/>
      <c r="C80" s="14"/>
      <c r="D80" s="16"/>
      <c r="E80" s="9"/>
      <c r="F80" s="16"/>
      <c r="G80" s="16"/>
      <c r="H80" s="16"/>
      <c r="I80" s="17"/>
      <c r="J80" s="17"/>
    </row>
    <row r="81" spans="2:10" x14ac:dyDescent="0.45">
      <c r="B81" s="9"/>
      <c r="C81" s="14"/>
      <c r="D81" s="16"/>
      <c r="E81" s="9"/>
      <c r="F81" s="16"/>
      <c r="G81" s="16"/>
      <c r="H81" s="16"/>
      <c r="I81" s="17"/>
      <c r="J81" s="17"/>
    </row>
    <row r="82" spans="2:10" x14ac:dyDescent="0.45">
      <c r="B82" s="9"/>
      <c r="C82" s="14"/>
      <c r="D82" s="16"/>
      <c r="E82" s="9"/>
      <c r="F82" s="16"/>
      <c r="G82" s="16"/>
      <c r="H82" s="16"/>
      <c r="I82" s="17"/>
      <c r="J82" s="17"/>
    </row>
    <row r="83" spans="2:10" x14ac:dyDescent="0.45">
      <c r="B83" s="9"/>
      <c r="C83" s="14"/>
      <c r="D83" s="16"/>
      <c r="E83" s="9"/>
      <c r="F83" s="16"/>
      <c r="G83" s="16"/>
      <c r="H83" s="16"/>
      <c r="I83" s="17"/>
      <c r="J83" s="17"/>
    </row>
    <row r="84" spans="2:10" x14ac:dyDescent="0.45">
      <c r="B84" s="9"/>
      <c r="C84" s="14"/>
      <c r="D84" s="16"/>
      <c r="E84" s="9"/>
      <c r="F84" s="16"/>
      <c r="G84" s="16"/>
      <c r="H84" s="16"/>
      <c r="I84" s="17"/>
      <c r="J84" s="17"/>
    </row>
    <row r="85" spans="2:10" x14ac:dyDescent="0.45">
      <c r="B85" s="9"/>
      <c r="C85" s="14"/>
      <c r="D85" s="16"/>
      <c r="E85" s="9"/>
      <c r="F85" s="16"/>
      <c r="G85" s="16"/>
      <c r="H85" s="16"/>
      <c r="I85" s="17"/>
      <c r="J85" s="17"/>
    </row>
    <row r="86" spans="2:10" x14ac:dyDescent="0.45">
      <c r="B86" s="9"/>
      <c r="C86" s="14"/>
      <c r="D86" s="16"/>
      <c r="E86" s="9"/>
      <c r="F86" s="16"/>
      <c r="G86" s="16"/>
      <c r="H86" s="16"/>
      <c r="I86" s="17"/>
      <c r="J86" s="17"/>
    </row>
    <row r="87" spans="2:10" x14ac:dyDescent="0.45">
      <c r="B87" s="9"/>
      <c r="C87" s="14"/>
      <c r="D87" s="16"/>
      <c r="E87" s="9"/>
      <c r="F87" s="16"/>
      <c r="G87" s="16"/>
      <c r="H87" s="16"/>
      <c r="I87" s="17"/>
      <c r="J87" s="17"/>
    </row>
    <row r="88" spans="2:10" x14ac:dyDescent="0.45">
      <c r="B88" s="9"/>
      <c r="C88" s="14"/>
      <c r="D88" s="16"/>
      <c r="E88" s="9"/>
      <c r="F88" s="16"/>
      <c r="G88" s="16"/>
      <c r="H88" s="16"/>
      <c r="I88" s="17"/>
      <c r="J88" s="17"/>
    </row>
    <row r="89" spans="2:10" x14ac:dyDescent="0.45">
      <c r="B89" s="9"/>
      <c r="C89" s="14"/>
      <c r="D89" s="16"/>
      <c r="E89" s="9"/>
      <c r="F89" s="16"/>
      <c r="G89" s="16"/>
      <c r="H89" s="16"/>
      <c r="I89" s="17"/>
      <c r="J89" s="17"/>
    </row>
    <row r="90" spans="2:10" x14ac:dyDescent="0.45">
      <c r="B90" s="9"/>
      <c r="C90" s="14"/>
      <c r="D90" s="16"/>
      <c r="E90" s="9"/>
      <c r="F90" s="16"/>
      <c r="G90" s="16"/>
      <c r="H90" s="16"/>
      <c r="I90" s="17"/>
      <c r="J90" s="17"/>
    </row>
    <row r="91" spans="2:10" x14ac:dyDescent="0.45">
      <c r="B91" s="9"/>
      <c r="C91" s="14"/>
      <c r="D91" s="16"/>
      <c r="E91" s="9"/>
      <c r="F91" s="16"/>
      <c r="G91" s="16"/>
      <c r="H91" s="16"/>
      <c r="I91" s="17"/>
      <c r="J91" s="17"/>
    </row>
    <row r="92" spans="2:10" x14ac:dyDescent="0.45">
      <c r="B92" s="9"/>
      <c r="C92" s="14"/>
      <c r="D92" s="16"/>
      <c r="E92" s="9"/>
      <c r="F92" s="16"/>
      <c r="G92" s="16"/>
      <c r="H92" s="16"/>
      <c r="I92" s="17"/>
      <c r="J92" s="17"/>
    </row>
    <row r="93" spans="2:10" x14ac:dyDescent="0.45">
      <c r="B93" s="9"/>
      <c r="C93" s="14"/>
      <c r="D93" s="16"/>
      <c r="E93" s="9"/>
      <c r="F93" s="16"/>
      <c r="G93" s="16"/>
      <c r="H93" s="16"/>
      <c r="I93" s="17"/>
      <c r="J93" s="17"/>
    </row>
    <row r="94" spans="2:10" x14ac:dyDescent="0.45">
      <c r="B94" s="9"/>
      <c r="C94" s="14"/>
      <c r="D94" s="16"/>
      <c r="E94" s="9"/>
      <c r="F94" s="16"/>
      <c r="G94" s="16"/>
      <c r="H94" s="16"/>
      <c r="I94" s="17"/>
      <c r="J94" s="17"/>
    </row>
    <row r="95" spans="2:10" x14ac:dyDescent="0.45">
      <c r="B95" s="9"/>
      <c r="C95" s="14"/>
      <c r="D95" s="16"/>
      <c r="E95" s="9"/>
      <c r="F95" s="16"/>
      <c r="G95" s="16"/>
      <c r="H95" s="16"/>
      <c r="I95" s="17"/>
      <c r="J95" s="17"/>
    </row>
    <row r="96" spans="2:10" x14ac:dyDescent="0.45">
      <c r="B96" s="9"/>
      <c r="C96" s="14"/>
      <c r="D96" s="16"/>
      <c r="E96" s="9"/>
      <c r="F96" s="16"/>
      <c r="G96" s="16"/>
      <c r="H96" s="16"/>
      <c r="I96" s="17"/>
      <c r="J96" s="17"/>
    </row>
    <row r="97" spans="2:10" x14ac:dyDescent="0.45">
      <c r="B97" s="9"/>
      <c r="C97" s="14"/>
      <c r="D97" s="16"/>
      <c r="E97" s="9"/>
      <c r="F97" s="16"/>
      <c r="G97" s="16"/>
      <c r="H97" s="16"/>
      <c r="I97" s="17"/>
      <c r="J97" s="17"/>
    </row>
    <row r="98" spans="2:10" x14ac:dyDescent="0.45">
      <c r="B98" s="9"/>
      <c r="C98" s="14"/>
      <c r="D98" s="16"/>
      <c r="E98" s="9"/>
      <c r="F98" s="16"/>
      <c r="G98" s="16"/>
      <c r="H98" s="16"/>
      <c r="I98" s="17"/>
      <c r="J98" s="17"/>
    </row>
    <row r="99" spans="2:10" x14ac:dyDescent="0.45">
      <c r="B99" s="9"/>
      <c r="C99" s="14"/>
      <c r="D99" s="16"/>
      <c r="E99" s="9"/>
      <c r="F99" s="16"/>
      <c r="G99" s="16"/>
      <c r="H99" s="16"/>
      <c r="I99" s="17"/>
      <c r="J99" s="17"/>
    </row>
    <row r="100" spans="2:10" x14ac:dyDescent="0.45">
      <c r="B100" s="9"/>
      <c r="C100" s="14"/>
      <c r="D100" s="16"/>
      <c r="E100" s="9"/>
      <c r="F100" s="16"/>
      <c r="G100" s="16"/>
      <c r="H100" s="16"/>
      <c r="I100" s="17"/>
      <c r="J100" s="17"/>
    </row>
    <row r="101" spans="2:10" x14ac:dyDescent="0.45">
      <c r="B101" s="9"/>
      <c r="C101" s="14"/>
      <c r="D101" s="16"/>
      <c r="E101" s="9"/>
      <c r="F101" s="16"/>
      <c r="G101" s="16"/>
      <c r="H101" s="16"/>
      <c r="I101" s="17"/>
      <c r="J101" s="17"/>
    </row>
    <row r="102" spans="2:10" x14ac:dyDescent="0.45">
      <c r="B102" s="9"/>
      <c r="C102" s="14"/>
      <c r="D102" s="16"/>
      <c r="E102" s="9"/>
      <c r="F102" s="16"/>
      <c r="G102" s="16"/>
      <c r="H102" s="16"/>
      <c r="I102" s="17"/>
      <c r="J102" s="17"/>
    </row>
    <row r="103" spans="2:10" x14ac:dyDescent="0.45">
      <c r="B103" s="9"/>
      <c r="C103" s="14"/>
      <c r="D103" s="16"/>
      <c r="E103" s="9"/>
      <c r="F103" s="16"/>
      <c r="G103" s="16"/>
      <c r="H103" s="16"/>
      <c r="I103" s="17"/>
      <c r="J103" s="17"/>
    </row>
    <row r="104" spans="2:10" x14ac:dyDescent="0.45">
      <c r="B104" s="9"/>
      <c r="C104" s="14"/>
      <c r="D104" s="16"/>
      <c r="E104" s="9"/>
      <c r="F104" s="16"/>
      <c r="G104" s="16"/>
      <c r="H104" s="16"/>
      <c r="I104" s="17"/>
      <c r="J104" s="17"/>
    </row>
    <row r="105" spans="2:10" x14ac:dyDescent="0.45">
      <c r="B105" s="9"/>
      <c r="C105" s="14"/>
      <c r="D105" s="16"/>
      <c r="E105" s="9"/>
      <c r="F105" s="16"/>
      <c r="G105" s="16"/>
      <c r="H105" s="16"/>
      <c r="I105" s="17"/>
      <c r="J105" s="17"/>
    </row>
    <row r="106" spans="2:10" x14ac:dyDescent="0.45">
      <c r="B106" s="9"/>
      <c r="C106" s="14"/>
      <c r="D106" s="16"/>
      <c r="E106" s="9"/>
      <c r="F106" s="16"/>
      <c r="G106" s="16"/>
      <c r="H106" s="16"/>
      <c r="I106" s="17"/>
      <c r="J106" s="17"/>
    </row>
    <row r="107" spans="2:10" x14ac:dyDescent="0.45">
      <c r="B107" s="9"/>
      <c r="C107" s="14"/>
      <c r="D107" s="16"/>
      <c r="E107" s="9"/>
      <c r="F107" s="16"/>
      <c r="G107" s="16"/>
      <c r="H107" s="16"/>
      <c r="I107" s="17"/>
      <c r="J107" s="17"/>
    </row>
    <row r="108" spans="2:10" x14ac:dyDescent="0.45">
      <c r="B108" s="9"/>
      <c r="C108" s="14"/>
      <c r="D108" s="16"/>
      <c r="E108" s="9"/>
      <c r="F108" s="16"/>
      <c r="G108" s="16"/>
      <c r="H108" s="16"/>
      <c r="I108" s="17"/>
      <c r="J108" s="17"/>
    </row>
    <row r="109" spans="2:10" x14ac:dyDescent="0.45">
      <c r="B109" s="9"/>
      <c r="C109" s="14"/>
      <c r="D109" s="16"/>
      <c r="E109" s="9"/>
      <c r="F109" s="16"/>
      <c r="G109" s="16"/>
      <c r="H109" s="16"/>
      <c r="I109" s="17"/>
      <c r="J109" s="17"/>
    </row>
    <row r="110" spans="2:10" x14ac:dyDescent="0.45">
      <c r="B110" s="9"/>
      <c r="C110" s="14"/>
      <c r="D110" s="16"/>
      <c r="E110" s="9"/>
      <c r="F110" s="16"/>
      <c r="G110" s="16"/>
      <c r="H110" s="16"/>
      <c r="I110" s="17"/>
      <c r="J110" s="17"/>
    </row>
    <row r="111" spans="2:10" x14ac:dyDescent="0.45">
      <c r="B111" s="9"/>
      <c r="C111" s="14"/>
      <c r="D111" s="16"/>
      <c r="E111" s="9"/>
      <c r="F111" s="16"/>
      <c r="G111" s="16"/>
      <c r="H111" s="16"/>
      <c r="I111" s="17"/>
      <c r="J111" s="17"/>
    </row>
    <row r="112" spans="2:10" x14ac:dyDescent="0.45">
      <c r="B112" s="9"/>
      <c r="C112" s="14"/>
      <c r="D112" s="16"/>
      <c r="E112" s="9"/>
      <c r="F112" s="16"/>
      <c r="G112" s="16"/>
      <c r="H112" s="16"/>
      <c r="I112" s="17"/>
      <c r="J112" s="17"/>
    </row>
    <row r="113" spans="2:10" x14ac:dyDescent="0.45">
      <c r="B113" s="9"/>
      <c r="C113" s="14"/>
      <c r="D113" s="16"/>
      <c r="E113" s="9"/>
      <c r="F113" s="16"/>
      <c r="G113" s="16"/>
      <c r="H113" s="16"/>
      <c r="I113" s="17"/>
      <c r="J113" s="17"/>
    </row>
    <row r="114" spans="2:10" x14ac:dyDescent="0.45">
      <c r="B114" s="9"/>
      <c r="C114" s="14"/>
      <c r="D114" s="16"/>
      <c r="E114" s="9"/>
      <c r="F114" s="16"/>
      <c r="G114" s="16"/>
      <c r="H114" s="16"/>
      <c r="I114" s="17"/>
      <c r="J114" s="17"/>
    </row>
    <row r="115" spans="2:10" x14ac:dyDescent="0.45">
      <c r="B115" s="9"/>
      <c r="C115" s="14"/>
      <c r="D115" s="16"/>
      <c r="E115" s="9"/>
      <c r="F115" s="16"/>
      <c r="G115" s="16"/>
      <c r="H115" s="16"/>
      <c r="I115" s="17"/>
      <c r="J115" s="17"/>
    </row>
    <row r="116" spans="2:10" x14ac:dyDescent="0.45">
      <c r="B116" s="9"/>
      <c r="C116" s="14"/>
      <c r="D116" s="16"/>
      <c r="E116" s="9"/>
      <c r="F116" s="16"/>
      <c r="G116" s="16"/>
      <c r="H116" s="16"/>
      <c r="I116" s="17"/>
      <c r="J116" s="17"/>
    </row>
    <row r="117" spans="2:10" x14ac:dyDescent="0.45">
      <c r="B117" s="9"/>
      <c r="C117" s="14"/>
      <c r="D117" s="16"/>
      <c r="E117" s="9"/>
      <c r="F117" s="16"/>
      <c r="G117" s="16"/>
      <c r="H117" s="16"/>
      <c r="I117" s="17"/>
      <c r="J117" s="17"/>
    </row>
    <row r="118" spans="2:10" x14ac:dyDescent="0.45">
      <c r="B118" s="9"/>
      <c r="C118" s="14"/>
      <c r="D118" s="16"/>
      <c r="E118" s="9"/>
      <c r="F118" s="16"/>
      <c r="G118" s="16"/>
      <c r="H118" s="16"/>
      <c r="I118" s="17"/>
      <c r="J118" s="17"/>
    </row>
    <row r="119" spans="2:10" x14ac:dyDescent="0.45">
      <c r="B119" s="9"/>
      <c r="C119" s="14"/>
      <c r="D119" s="16"/>
      <c r="E119" s="9"/>
      <c r="F119" s="16"/>
      <c r="G119" s="16"/>
      <c r="H119" s="16"/>
      <c r="I119" s="17"/>
      <c r="J119" s="17"/>
    </row>
    <row r="120" spans="2:10" x14ac:dyDescent="0.45">
      <c r="B120" s="9"/>
      <c r="C120" s="14"/>
      <c r="D120" s="16"/>
      <c r="E120" s="9"/>
      <c r="F120" s="16"/>
      <c r="G120" s="16"/>
      <c r="H120" s="16"/>
      <c r="I120" s="17"/>
      <c r="J120" s="17"/>
    </row>
    <row r="121" spans="2:10" x14ac:dyDescent="0.45">
      <c r="B121" s="9"/>
      <c r="C121" s="14"/>
      <c r="D121" s="16"/>
      <c r="E121" s="9"/>
      <c r="F121" s="16"/>
      <c r="G121" s="16"/>
      <c r="H121" s="16"/>
      <c r="I121" s="17"/>
      <c r="J121" s="17"/>
    </row>
    <row r="122" spans="2:10" x14ac:dyDescent="0.45">
      <c r="B122" s="9"/>
      <c r="C122" s="14"/>
      <c r="D122" s="16"/>
      <c r="E122" s="9"/>
      <c r="F122" s="16"/>
      <c r="G122" s="16"/>
      <c r="H122" s="16"/>
      <c r="I122" s="17"/>
      <c r="J122" s="17"/>
    </row>
    <row r="123" spans="2:10" x14ac:dyDescent="0.45">
      <c r="B123" s="9"/>
      <c r="C123" s="14"/>
      <c r="D123" s="16"/>
      <c r="E123" s="9"/>
      <c r="F123" s="16"/>
      <c r="G123" s="16"/>
      <c r="H123" s="16"/>
      <c r="I123" s="17"/>
      <c r="J123" s="17"/>
    </row>
    <row r="124" spans="2:10" x14ac:dyDescent="0.45">
      <c r="B124" s="9"/>
      <c r="C124" s="14"/>
      <c r="D124" s="16"/>
      <c r="E124" s="9"/>
      <c r="F124" s="16"/>
      <c r="G124" s="16"/>
      <c r="H124" s="16"/>
      <c r="I124" s="17"/>
      <c r="J124" s="17"/>
    </row>
    <row r="125" spans="2:10" x14ac:dyDescent="0.45">
      <c r="B125" s="9"/>
      <c r="C125" s="14"/>
      <c r="D125" s="16"/>
      <c r="E125" s="9"/>
      <c r="F125" s="16"/>
      <c r="G125" s="16"/>
      <c r="H125" s="16"/>
      <c r="I125" s="17"/>
      <c r="J125" s="17"/>
    </row>
    <row r="126" spans="2:10" x14ac:dyDescent="0.45">
      <c r="B126" s="9"/>
      <c r="C126" s="14"/>
      <c r="D126" s="16"/>
      <c r="E126" s="9"/>
      <c r="F126" s="16"/>
      <c r="G126" s="16"/>
      <c r="H126" s="16"/>
      <c r="I126" s="17"/>
      <c r="J126" s="17"/>
    </row>
    <row r="127" spans="2:10" x14ac:dyDescent="0.45">
      <c r="B127" s="9"/>
      <c r="C127" s="14"/>
      <c r="D127" s="16"/>
      <c r="E127" s="9"/>
      <c r="F127" s="16"/>
      <c r="G127" s="16"/>
      <c r="H127" s="16"/>
      <c r="I127" s="17"/>
      <c r="J127" s="17"/>
    </row>
    <row r="128" spans="2:10" x14ac:dyDescent="0.45">
      <c r="B128" s="9"/>
      <c r="C128" s="14"/>
      <c r="D128" s="16"/>
      <c r="E128" s="9"/>
      <c r="F128" s="16"/>
      <c r="G128" s="16"/>
      <c r="H128" s="16"/>
      <c r="I128" s="17"/>
      <c r="J128" s="17"/>
    </row>
    <row r="129" spans="2:10" x14ac:dyDescent="0.45">
      <c r="B129" s="9"/>
      <c r="C129" s="14"/>
      <c r="D129" s="16"/>
      <c r="E129" s="9"/>
      <c r="F129" s="16"/>
      <c r="G129" s="16"/>
      <c r="H129" s="16"/>
      <c r="I129" s="17"/>
      <c r="J129" s="17"/>
    </row>
    <row r="130" spans="2:10" x14ac:dyDescent="0.45">
      <c r="B130" s="9"/>
      <c r="C130" s="14"/>
      <c r="D130" s="16"/>
      <c r="E130" s="9"/>
      <c r="F130" s="16"/>
      <c r="G130" s="16"/>
      <c r="H130" s="16"/>
      <c r="I130" s="17"/>
      <c r="J130" s="17"/>
    </row>
    <row r="131" spans="2:10" x14ac:dyDescent="0.45">
      <c r="B131" s="9"/>
      <c r="C131" s="14"/>
      <c r="D131" s="16"/>
      <c r="E131" s="9"/>
      <c r="F131" s="16"/>
      <c r="G131" s="16"/>
      <c r="H131" s="16"/>
      <c r="I131" s="17"/>
      <c r="J131" s="17"/>
    </row>
    <row r="132" spans="2:10" x14ac:dyDescent="0.45">
      <c r="B132" s="9"/>
      <c r="C132" s="14"/>
      <c r="D132" s="16"/>
      <c r="E132" s="9"/>
      <c r="F132" s="16"/>
      <c r="G132" s="16"/>
      <c r="H132" s="16"/>
      <c r="I132" s="17"/>
      <c r="J132" s="17"/>
    </row>
    <row r="133" spans="2:10" x14ac:dyDescent="0.45">
      <c r="B133" s="9"/>
      <c r="C133" s="14"/>
      <c r="D133" s="16"/>
      <c r="E133" s="9"/>
      <c r="F133" s="16"/>
      <c r="G133" s="16"/>
      <c r="H133" s="16"/>
      <c r="I133" s="17"/>
      <c r="J133" s="17"/>
    </row>
    <row r="134" spans="2:10" x14ac:dyDescent="0.45">
      <c r="B134" s="9"/>
      <c r="C134" s="14"/>
      <c r="D134" s="16"/>
      <c r="E134" s="9"/>
      <c r="F134" s="16"/>
      <c r="G134" s="16"/>
      <c r="H134" s="16"/>
      <c r="I134" s="17"/>
      <c r="J134" s="17"/>
    </row>
    <row r="135" spans="2:10" x14ac:dyDescent="0.45">
      <c r="B135" s="9"/>
      <c r="C135" s="14"/>
      <c r="D135" s="16"/>
      <c r="E135" s="9"/>
      <c r="F135" s="16"/>
      <c r="G135" s="16"/>
      <c r="H135" s="16"/>
      <c r="I135" s="17"/>
      <c r="J135" s="17"/>
    </row>
    <row r="136" spans="2:10" x14ac:dyDescent="0.45">
      <c r="B136" s="9"/>
      <c r="C136" s="14"/>
      <c r="D136" s="16"/>
      <c r="E136" s="9"/>
      <c r="F136" s="16"/>
      <c r="G136" s="16"/>
      <c r="H136" s="16"/>
      <c r="I136" s="17"/>
      <c r="J136" s="17"/>
    </row>
    <row r="137" spans="2:10" x14ac:dyDescent="0.45">
      <c r="B137" s="9"/>
      <c r="C137" s="14"/>
      <c r="D137" s="16"/>
      <c r="E137" s="9"/>
      <c r="F137" s="16"/>
      <c r="G137" s="16"/>
      <c r="H137" s="16"/>
      <c r="I137" s="17"/>
      <c r="J137" s="17"/>
    </row>
    <row r="138" spans="2:10" x14ac:dyDescent="0.45">
      <c r="B138" s="9"/>
      <c r="C138" s="14"/>
      <c r="D138" s="16"/>
      <c r="E138" s="9"/>
      <c r="F138" s="16"/>
      <c r="G138" s="16"/>
      <c r="H138" s="16"/>
      <c r="I138" s="17"/>
      <c r="J138" s="17"/>
    </row>
    <row r="139" spans="2:10" x14ac:dyDescent="0.45">
      <c r="B139" s="9"/>
      <c r="C139" s="14"/>
      <c r="D139" s="16"/>
      <c r="E139" s="9"/>
      <c r="F139" s="16"/>
      <c r="G139" s="16"/>
      <c r="H139" s="16"/>
      <c r="I139" s="17"/>
      <c r="J139" s="17"/>
    </row>
    <row r="140" spans="2:10" x14ac:dyDescent="0.45">
      <c r="B140" s="9"/>
      <c r="C140" s="14"/>
      <c r="D140" s="16"/>
      <c r="E140" s="9"/>
      <c r="F140" s="16"/>
      <c r="G140" s="16"/>
      <c r="H140" s="16"/>
      <c r="I140" s="17"/>
      <c r="J140" s="17"/>
    </row>
    <row r="141" spans="2:10" x14ac:dyDescent="0.45">
      <c r="B141" s="9"/>
      <c r="C141" s="14"/>
      <c r="D141" s="16"/>
      <c r="E141" s="9"/>
      <c r="F141" s="16"/>
      <c r="G141" s="16"/>
      <c r="H141" s="16"/>
      <c r="I141" s="17"/>
      <c r="J141" s="17"/>
    </row>
    <row r="142" spans="2:10" x14ac:dyDescent="0.45">
      <c r="B142" s="9"/>
      <c r="C142" s="14"/>
      <c r="D142" s="16"/>
      <c r="E142" s="9"/>
      <c r="F142" s="16"/>
      <c r="G142" s="16"/>
      <c r="H142" s="16"/>
      <c r="I142" s="17"/>
      <c r="J142" s="17"/>
    </row>
    <row r="143" spans="2:10" x14ac:dyDescent="0.45">
      <c r="B143" s="9"/>
      <c r="C143" s="14"/>
      <c r="D143" s="16"/>
      <c r="E143" s="9"/>
      <c r="F143" s="16"/>
      <c r="G143" s="16"/>
      <c r="H143" s="16"/>
      <c r="I143" s="17"/>
      <c r="J143" s="17"/>
    </row>
    <row r="144" spans="2:10" x14ac:dyDescent="0.45">
      <c r="B144" s="9"/>
      <c r="C144" s="14"/>
      <c r="D144" s="16"/>
      <c r="E144" s="9"/>
      <c r="F144" s="16"/>
      <c r="G144" s="16"/>
      <c r="H144" s="16"/>
      <c r="I144" s="17"/>
      <c r="J144" s="17"/>
    </row>
    <row r="145" spans="2:10" x14ac:dyDescent="0.45">
      <c r="B145" s="9"/>
      <c r="C145" s="14"/>
      <c r="D145" s="16"/>
      <c r="E145" s="9"/>
      <c r="F145" s="16"/>
      <c r="G145" s="16"/>
      <c r="H145" s="16"/>
      <c r="I145" s="17"/>
      <c r="J145" s="17"/>
    </row>
    <row r="146" spans="2:10" x14ac:dyDescent="0.45">
      <c r="B146" s="9"/>
      <c r="C146" s="14"/>
      <c r="D146" s="16"/>
      <c r="E146" s="9"/>
      <c r="F146" s="16"/>
      <c r="G146" s="16"/>
      <c r="H146" s="16"/>
      <c r="I146" s="17"/>
      <c r="J146" s="17"/>
    </row>
    <row r="147" spans="2:10" x14ac:dyDescent="0.45">
      <c r="B147" s="9"/>
      <c r="C147" s="14"/>
      <c r="D147" s="16"/>
      <c r="E147" s="9"/>
      <c r="F147" s="16"/>
      <c r="G147" s="16"/>
      <c r="H147" s="16"/>
      <c r="I147" s="17"/>
      <c r="J147" s="17"/>
    </row>
    <row r="148" spans="2:10" x14ac:dyDescent="0.45">
      <c r="B148" s="9"/>
      <c r="C148" s="14"/>
      <c r="D148" s="16"/>
      <c r="E148" s="9"/>
      <c r="F148" s="16"/>
      <c r="G148" s="16"/>
      <c r="H148" s="16"/>
      <c r="I148" s="17"/>
      <c r="J148" s="17"/>
    </row>
    <row r="149" spans="2:10" x14ac:dyDescent="0.45">
      <c r="B149" s="9"/>
      <c r="C149" s="14"/>
      <c r="D149" s="16"/>
      <c r="E149" s="9"/>
      <c r="F149" s="16"/>
      <c r="G149" s="16"/>
      <c r="H149" s="16"/>
      <c r="I149" s="17"/>
      <c r="J149" s="17"/>
    </row>
    <row r="150" spans="2:10" x14ac:dyDescent="0.45">
      <c r="B150" s="9"/>
      <c r="C150" s="14"/>
      <c r="D150" s="16"/>
      <c r="E150" s="9"/>
      <c r="F150" s="16"/>
      <c r="G150" s="16"/>
      <c r="H150" s="16"/>
      <c r="I150" s="17"/>
      <c r="J150" s="17"/>
    </row>
    <row r="151" spans="2:10" x14ac:dyDescent="0.45">
      <c r="B151" s="9"/>
      <c r="C151" s="14"/>
      <c r="D151" s="16"/>
      <c r="E151" s="9"/>
      <c r="F151" s="16"/>
      <c r="G151" s="16"/>
      <c r="H151" s="16"/>
      <c r="I151" s="17"/>
      <c r="J151" s="17"/>
    </row>
    <row r="152" spans="2:10" x14ac:dyDescent="0.45">
      <c r="B152" s="9"/>
      <c r="C152" s="14"/>
      <c r="D152" s="16"/>
      <c r="E152" s="9"/>
      <c r="F152" s="16"/>
      <c r="G152" s="16"/>
      <c r="H152" s="16"/>
      <c r="I152" s="17"/>
      <c r="J152" s="17"/>
    </row>
    <row r="153" spans="2:10" x14ac:dyDescent="0.45">
      <c r="B153" s="9"/>
      <c r="C153" s="14"/>
      <c r="D153" s="16"/>
      <c r="E153" s="9"/>
      <c r="F153" s="16"/>
      <c r="G153" s="16"/>
      <c r="H153" s="16"/>
      <c r="I153" s="17"/>
      <c r="J153" s="17"/>
    </row>
    <row r="154" spans="2:10" x14ac:dyDescent="0.45">
      <c r="B154" s="9"/>
      <c r="C154" s="14"/>
      <c r="D154" s="16"/>
      <c r="E154" s="9"/>
      <c r="F154" s="16"/>
      <c r="G154" s="16"/>
      <c r="H154" s="16"/>
      <c r="I154" s="17"/>
      <c r="J154" s="17"/>
    </row>
    <row r="155" spans="2:10" x14ac:dyDescent="0.45">
      <c r="B155" s="9"/>
      <c r="C155" s="14"/>
      <c r="D155" s="16"/>
      <c r="E155" s="9"/>
      <c r="F155" s="16"/>
      <c r="G155" s="16"/>
      <c r="H155" s="16"/>
      <c r="I155" s="17"/>
      <c r="J155" s="17"/>
    </row>
    <row r="156" spans="2:10" x14ac:dyDescent="0.45">
      <c r="B156" s="9"/>
      <c r="C156" s="14"/>
      <c r="D156" s="16"/>
      <c r="E156" s="9"/>
      <c r="F156" s="16"/>
      <c r="G156" s="16"/>
      <c r="H156" s="16"/>
      <c r="I156" s="17"/>
      <c r="J156" s="17"/>
    </row>
    <row r="157" spans="2:10" x14ac:dyDescent="0.45">
      <c r="B157" s="9"/>
      <c r="C157" s="14"/>
      <c r="D157" s="16"/>
      <c r="E157" s="9"/>
      <c r="F157" s="16"/>
      <c r="G157" s="16"/>
      <c r="H157" s="16"/>
      <c r="I157" s="17"/>
      <c r="J157" s="17"/>
    </row>
    <row r="158" spans="2:10" x14ac:dyDescent="0.45">
      <c r="B158" s="9"/>
      <c r="C158" s="14"/>
      <c r="D158" s="16"/>
      <c r="E158" s="9"/>
      <c r="F158" s="16"/>
      <c r="G158" s="16"/>
      <c r="H158" s="16"/>
      <c r="I158" s="17"/>
      <c r="J158" s="17"/>
    </row>
    <row r="159" spans="2:10" x14ac:dyDescent="0.45">
      <c r="B159" s="9"/>
      <c r="C159" s="14"/>
      <c r="D159" s="16"/>
      <c r="E159" s="9"/>
      <c r="F159" s="16"/>
      <c r="G159" s="16"/>
      <c r="H159" s="16"/>
      <c r="I159" s="17"/>
      <c r="J159" s="17"/>
    </row>
    <row r="160" spans="2:10" x14ac:dyDescent="0.45">
      <c r="B160" s="9"/>
      <c r="C160" s="14"/>
      <c r="D160" s="16"/>
      <c r="E160" s="9"/>
      <c r="F160" s="16"/>
      <c r="G160" s="16"/>
      <c r="H160" s="16"/>
      <c r="I160" s="17"/>
      <c r="J160" s="17"/>
    </row>
    <row r="161" spans="2:10" x14ac:dyDescent="0.45">
      <c r="B161" s="9"/>
      <c r="C161" s="14"/>
      <c r="D161" s="16"/>
      <c r="E161" s="9"/>
      <c r="F161" s="16"/>
      <c r="G161" s="16"/>
      <c r="H161" s="16"/>
      <c r="I161" s="17"/>
      <c r="J161" s="17"/>
    </row>
    <row r="162" spans="2:10" x14ac:dyDescent="0.45">
      <c r="B162" s="9"/>
      <c r="C162" s="14"/>
      <c r="D162" s="16"/>
      <c r="E162" s="9"/>
      <c r="F162" s="16"/>
      <c r="G162" s="16"/>
      <c r="H162" s="16"/>
      <c r="I162" s="17"/>
      <c r="J162" s="17"/>
    </row>
    <row r="163" spans="2:10" x14ac:dyDescent="0.45">
      <c r="B163" s="9"/>
      <c r="C163" s="14"/>
      <c r="D163" s="16"/>
      <c r="E163" s="9"/>
      <c r="F163" s="16"/>
      <c r="G163" s="16"/>
      <c r="H163" s="16"/>
      <c r="I163" s="17"/>
      <c r="J163" s="17"/>
    </row>
    <row r="164" spans="2:10" x14ac:dyDescent="0.45">
      <c r="B164" s="9"/>
      <c r="C164" s="14"/>
      <c r="D164" s="16"/>
      <c r="E164" s="9"/>
      <c r="F164" s="16"/>
      <c r="G164" s="16"/>
      <c r="H164" s="16"/>
      <c r="I164" s="17"/>
      <c r="J164" s="17"/>
    </row>
    <row r="165" spans="2:10" x14ac:dyDescent="0.45">
      <c r="B165" s="9"/>
      <c r="C165" s="14"/>
      <c r="D165" s="16"/>
      <c r="E165" s="9"/>
      <c r="F165" s="16"/>
      <c r="G165" s="16"/>
      <c r="H165" s="16"/>
      <c r="I165" s="17"/>
      <c r="J165" s="17"/>
    </row>
    <row r="166" spans="2:10" x14ac:dyDescent="0.45">
      <c r="B166" s="9"/>
      <c r="C166" s="14"/>
      <c r="D166" s="16"/>
      <c r="E166" s="9"/>
      <c r="F166" s="16"/>
      <c r="G166" s="16"/>
      <c r="H166" s="16"/>
      <c r="I166" s="17"/>
      <c r="J166" s="17"/>
    </row>
    <row r="167" spans="2:10" x14ac:dyDescent="0.45">
      <c r="B167" s="9"/>
      <c r="C167" s="14"/>
      <c r="D167" s="16"/>
      <c r="E167" s="9"/>
      <c r="F167" s="16"/>
      <c r="G167" s="16"/>
      <c r="H167" s="16"/>
      <c r="I167" s="17"/>
      <c r="J167" s="17"/>
    </row>
    <row r="168" spans="2:10" x14ac:dyDescent="0.45">
      <c r="B168" s="9"/>
      <c r="C168" s="14"/>
      <c r="D168" s="16"/>
      <c r="E168" s="9"/>
      <c r="F168" s="16"/>
      <c r="G168" s="16"/>
      <c r="H168" s="16"/>
      <c r="I168" s="17"/>
      <c r="J168" s="17"/>
    </row>
    <row r="169" spans="2:10" x14ac:dyDescent="0.45">
      <c r="B169" s="9"/>
      <c r="C169" s="14"/>
      <c r="D169" s="16"/>
      <c r="E169" s="9"/>
      <c r="F169" s="16"/>
      <c r="G169" s="16"/>
      <c r="H169" s="16"/>
      <c r="I169" s="17"/>
      <c r="J169" s="17"/>
    </row>
    <row r="170" spans="2:10" x14ac:dyDescent="0.45">
      <c r="B170" s="9"/>
      <c r="C170" s="14"/>
      <c r="D170" s="16"/>
      <c r="E170" s="9"/>
      <c r="F170" s="16"/>
      <c r="G170" s="16"/>
      <c r="H170" s="16"/>
      <c r="I170" s="17"/>
      <c r="J170" s="17"/>
    </row>
    <row r="171" spans="2:10" x14ac:dyDescent="0.45">
      <c r="B171" s="9"/>
      <c r="C171" s="14"/>
      <c r="D171" s="16"/>
      <c r="E171" s="9"/>
      <c r="F171" s="16"/>
      <c r="G171" s="16"/>
      <c r="H171" s="16"/>
      <c r="I171" s="17"/>
      <c r="J171" s="17"/>
    </row>
    <row r="172" spans="2:10" x14ac:dyDescent="0.45">
      <c r="B172" s="9"/>
      <c r="C172" s="14"/>
      <c r="D172" s="16"/>
      <c r="E172" s="9"/>
      <c r="F172" s="16"/>
      <c r="G172" s="16"/>
      <c r="H172" s="16"/>
      <c r="I172" s="17"/>
      <c r="J172" s="17"/>
    </row>
    <row r="173" spans="2:10" x14ac:dyDescent="0.45">
      <c r="B173" s="9"/>
      <c r="C173" s="14"/>
      <c r="D173" s="16"/>
      <c r="E173" s="9"/>
      <c r="F173" s="16"/>
      <c r="G173" s="16"/>
      <c r="H173" s="16"/>
      <c r="I173" s="17"/>
      <c r="J173" s="17"/>
    </row>
    <row r="174" spans="2:10" x14ac:dyDescent="0.45">
      <c r="B174" s="9"/>
      <c r="C174" s="14"/>
      <c r="D174" s="16"/>
      <c r="E174" s="9"/>
      <c r="F174" s="16"/>
      <c r="G174" s="16"/>
      <c r="H174" s="16"/>
      <c r="I174" s="17"/>
      <c r="J174" s="17"/>
    </row>
    <row r="175" spans="2:10" x14ac:dyDescent="0.45">
      <c r="B175" s="9"/>
      <c r="C175" s="14"/>
      <c r="D175" s="16"/>
      <c r="E175" s="9"/>
      <c r="F175" s="16"/>
      <c r="G175" s="16"/>
      <c r="H175" s="16"/>
      <c r="I175" s="17"/>
      <c r="J175" s="17"/>
    </row>
    <row r="176" spans="2:10" x14ac:dyDescent="0.45">
      <c r="B176" s="9"/>
      <c r="C176" s="14"/>
      <c r="D176" s="16"/>
      <c r="E176" s="9"/>
      <c r="F176" s="16"/>
      <c r="G176" s="16"/>
      <c r="H176" s="16"/>
      <c r="I176" s="17"/>
      <c r="J176" s="17"/>
    </row>
    <row r="177" spans="2:10" x14ac:dyDescent="0.45">
      <c r="B177" s="9"/>
      <c r="C177" s="14"/>
      <c r="D177" s="16"/>
      <c r="E177" s="9"/>
      <c r="F177" s="16"/>
      <c r="G177" s="16"/>
      <c r="H177" s="16"/>
      <c r="I177" s="17"/>
      <c r="J177" s="17"/>
    </row>
    <row r="178" spans="2:10" x14ac:dyDescent="0.45">
      <c r="B178" s="9"/>
      <c r="C178" s="14"/>
      <c r="D178" s="16"/>
      <c r="E178" s="9"/>
      <c r="F178" s="16"/>
      <c r="G178" s="16"/>
      <c r="H178" s="16"/>
      <c r="I178" s="17"/>
      <c r="J178" s="17"/>
    </row>
    <row r="179" spans="2:10" x14ac:dyDescent="0.45">
      <c r="B179" s="9"/>
      <c r="C179" s="14"/>
      <c r="D179" s="16"/>
      <c r="E179" s="9"/>
      <c r="F179" s="16"/>
      <c r="G179" s="16"/>
      <c r="H179" s="16"/>
      <c r="I179" s="17"/>
      <c r="J179" s="17"/>
    </row>
    <row r="180" spans="2:10" x14ac:dyDescent="0.45">
      <c r="B180" s="9"/>
      <c r="C180" s="14"/>
      <c r="D180" s="16"/>
      <c r="E180" s="9"/>
      <c r="F180" s="16"/>
      <c r="G180" s="16"/>
      <c r="H180" s="16"/>
      <c r="I180" s="17"/>
      <c r="J180" s="17"/>
    </row>
    <row r="181" spans="2:10" x14ac:dyDescent="0.45">
      <c r="B181" s="9"/>
      <c r="C181" s="14"/>
      <c r="D181" s="16"/>
      <c r="E181" s="9"/>
      <c r="F181" s="16"/>
      <c r="G181" s="16"/>
      <c r="H181" s="16"/>
      <c r="I181" s="17"/>
      <c r="J181" s="17"/>
    </row>
    <row r="182" spans="2:10" x14ac:dyDescent="0.45">
      <c r="B182" s="9"/>
      <c r="C182" s="14"/>
      <c r="D182" s="16"/>
      <c r="E182" s="9"/>
      <c r="F182" s="16"/>
      <c r="G182" s="16"/>
      <c r="H182" s="16"/>
      <c r="I182" s="17"/>
      <c r="J182" s="17"/>
    </row>
    <row r="183" spans="2:10" x14ac:dyDescent="0.45">
      <c r="B183" s="9"/>
      <c r="C183" s="14"/>
      <c r="D183" s="16"/>
      <c r="E183" s="9"/>
      <c r="F183" s="16"/>
      <c r="G183" s="16"/>
      <c r="H183" s="16"/>
      <c r="I183" s="17"/>
      <c r="J183" s="17"/>
    </row>
    <row r="184" spans="2:10" x14ac:dyDescent="0.45">
      <c r="B184" s="9"/>
      <c r="C184" s="14"/>
      <c r="D184" s="16"/>
      <c r="E184" s="9"/>
      <c r="F184" s="16"/>
      <c r="G184" s="16"/>
      <c r="H184" s="16"/>
      <c r="I184" s="17"/>
      <c r="J184" s="17"/>
    </row>
    <row r="185" spans="2:10" x14ac:dyDescent="0.45">
      <c r="B185" s="9"/>
      <c r="C185" s="14"/>
      <c r="D185" s="16"/>
      <c r="E185" s="9"/>
      <c r="F185" s="16"/>
      <c r="G185" s="16"/>
      <c r="H185" s="16"/>
      <c r="I185" s="17"/>
      <c r="J185" s="17"/>
    </row>
    <row r="186" spans="2:10" x14ac:dyDescent="0.45">
      <c r="B186" s="9"/>
      <c r="C186" s="14"/>
      <c r="D186" s="16"/>
      <c r="E186" s="9"/>
      <c r="F186" s="16"/>
      <c r="G186" s="16"/>
      <c r="H186" s="16"/>
      <c r="I186" s="17"/>
      <c r="J186" s="17"/>
    </row>
    <row r="187" spans="2:10" x14ac:dyDescent="0.45">
      <c r="B187" s="9"/>
      <c r="C187" s="14"/>
      <c r="D187" s="16"/>
      <c r="E187" s="9"/>
      <c r="F187" s="16"/>
      <c r="G187" s="16"/>
      <c r="H187" s="16"/>
      <c r="I187" s="17"/>
      <c r="J187" s="17"/>
    </row>
    <row r="188" spans="2:10" x14ac:dyDescent="0.45">
      <c r="B188" s="9"/>
      <c r="C188" s="14"/>
      <c r="D188" s="16"/>
      <c r="E188" s="9"/>
      <c r="F188" s="16"/>
      <c r="G188" s="16"/>
      <c r="H188" s="16"/>
      <c r="I188" s="17"/>
      <c r="J188" s="17"/>
    </row>
    <row r="189" spans="2:10" x14ac:dyDescent="0.45">
      <c r="B189" s="9"/>
      <c r="C189" s="14"/>
      <c r="D189" s="16"/>
      <c r="E189" s="9"/>
      <c r="F189" s="16"/>
      <c r="G189" s="16"/>
      <c r="H189" s="16"/>
      <c r="I189" s="17"/>
      <c r="J189" s="17"/>
    </row>
    <row r="190" spans="2:10" x14ac:dyDescent="0.45">
      <c r="B190" s="9"/>
      <c r="C190" s="14"/>
      <c r="D190" s="16"/>
      <c r="E190" s="9"/>
      <c r="F190" s="16"/>
      <c r="G190" s="16"/>
      <c r="H190" s="16"/>
      <c r="I190" s="17"/>
      <c r="J190" s="17"/>
    </row>
    <row r="191" spans="2:10" x14ac:dyDescent="0.45">
      <c r="B191" s="9"/>
      <c r="C191" s="14"/>
      <c r="D191" s="16"/>
      <c r="E191" s="9"/>
      <c r="F191" s="16"/>
      <c r="G191" s="16"/>
      <c r="H191" s="16"/>
      <c r="I191" s="17"/>
      <c r="J191" s="17"/>
    </row>
    <row r="192" spans="2:10" x14ac:dyDescent="0.45">
      <c r="B192" s="9"/>
      <c r="C192" s="14"/>
      <c r="D192" s="16"/>
      <c r="E192" s="9"/>
      <c r="F192" s="16"/>
      <c r="G192" s="16"/>
      <c r="H192" s="16"/>
      <c r="I192" s="17"/>
      <c r="J192" s="17"/>
    </row>
    <row r="193" spans="2:10" x14ac:dyDescent="0.45">
      <c r="B193" s="9"/>
      <c r="C193" s="14"/>
      <c r="D193" s="16"/>
      <c r="E193" s="9"/>
      <c r="F193" s="16"/>
      <c r="G193" s="16"/>
      <c r="H193" s="16"/>
      <c r="I193" s="17"/>
      <c r="J193" s="17"/>
    </row>
    <row r="194" spans="2:10" x14ac:dyDescent="0.45">
      <c r="B194" s="9"/>
      <c r="C194" s="14"/>
      <c r="D194" s="16"/>
      <c r="E194" s="9"/>
      <c r="F194" s="16"/>
      <c r="G194" s="16"/>
      <c r="H194" s="16"/>
      <c r="I194" s="17"/>
      <c r="J194" s="17"/>
    </row>
    <row r="195" spans="2:10" x14ac:dyDescent="0.45">
      <c r="B195" s="9"/>
      <c r="C195" s="14"/>
      <c r="D195" s="16"/>
      <c r="E195" s="9"/>
      <c r="F195" s="16"/>
      <c r="G195" s="16"/>
      <c r="H195" s="16"/>
      <c r="I195" s="17"/>
      <c r="J195" s="17"/>
    </row>
    <row r="196" spans="2:10" x14ac:dyDescent="0.45">
      <c r="B196" s="9"/>
      <c r="C196" s="14"/>
      <c r="D196" s="16"/>
      <c r="E196" s="9"/>
      <c r="F196" s="16"/>
      <c r="G196" s="16"/>
      <c r="H196" s="16"/>
      <c r="I196" s="17"/>
      <c r="J196" s="17"/>
    </row>
    <row r="197" spans="2:10" x14ac:dyDescent="0.45">
      <c r="B197" s="9"/>
      <c r="C197" s="14"/>
      <c r="D197" s="16"/>
      <c r="E197" s="9"/>
      <c r="F197" s="16"/>
      <c r="G197" s="16"/>
      <c r="H197" s="16"/>
      <c r="I197" s="17"/>
      <c r="J197" s="17"/>
    </row>
    <row r="198" spans="2:10" x14ac:dyDescent="0.45">
      <c r="B198" s="9"/>
      <c r="C198" s="14"/>
      <c r="D198" s="16"/>
      <c r="E198" s="9"/>
      <c r="F198" s="16"/>
      <c r="G198" s="16"/>
      <c r="H198" s="16"/>
      <c r="I198" s="17"/>
      <c r="J198" s="17"/>
    </row>
    <row r="199" spans="2:10" x14ac:dyDescent="0.45">
      <c r="B199" s="9"/>
      <c r="C199" s="14"/>
      <c r="D199" s="16"/>
      <c r="E199" s="9"/>
      <c r="F199" s="16"/>
      <c r="G199" s="16"/>
      <c r="H199" s="16"/>
      <c r="I199" s="17"/>
      <c r="J199" s="17"/>
    </row>
    <row r="200" spans="2:10" x14ac:dyDescent="0.45">
      <c r="B200" s="9"/>
      <c r="C200" s="14"/>
      <c r="D200" s="16"/>
      <c r="E200" s="9"/>
      <c r="F200" s="16"/>
      <c r="G200" s="16"/>
      <c r="H200" s="16"/>
      <c r="I200" s="17"/>
      <c r="J200" s="17"/>
    </row>
    <row r="201" spans="2:10" x14ac:dyDescent="0.45">
      <c r="B201" s="9"/>
      <c r="C201" s="14"/>
      <c r="D201" s="16"/>
      <c r="E201" s="9"/>
      <c r="F201" s="16"/>
      <c r="G201" s="16"/>
      <c r="H201" s="16"/>
      <c r="I201" s="17"/>
      <c r="J201" s="17"/>
    </row>
    <row r="202" spans="2:10" x14ac:dyDescent="0.45">
      <c r="B202" s="9"/>
      <c r="C202" s="14"/>
      <c r="D202" s="16"/>
      <c r="E202" s="9"/>
      <c r="F202" s="16"/>
      <c r="G202" s="16"/>
      <c r="H202" s="16"/>
      <c r="I202" s="17"/>
      <c r="J202" s="17"/>
    </row>
    <row r="203" spans="2:10" x14ac:dyDescent="0.45">
      <c r="B203" s="9"/>
      <c r="C203" s="14"/>
      <c r="D203" s="16"/>
      <c r="E203" s="9"/>
      <c r="F203" s="16"/>
      <c r="G203" s="16"/>
      <c r="H203" s="16"/>
      <c r="I203" s="17"/>
      <c r="J203" s="17"/>
    </row>
    <row r="204" spans="2:10" x14ac:dyDescent="0.45">
      <c r="B204" s="9"/>
      <c r="C204" s="14"/>
      <c r="D204" s="16"/>
      <c r="E204" s="9"/>
      <c r="F204" s="16"/>
      <c r="G204" s="16"/>
      <c r="H204" s="16"/>
      <c r="I204" s="17"/>
      <c r="J204" s="17"/>
    </row>
    <row r="205" spans="2:10" x14ac:dyDescent="0.45">
      <c r="B205" s="9"/>
      <c r="C205" s="14"/>
      <c r="D205" s="16"/>
      <c r="E205" s="9"/>
      <c r="F205" s="16"/>
      <c r="G205" s="16"/>
      <c r="H205" s="16"/>
      <c r="I205" s="17"/>
      <c r="J205" s="17"/>
    </row>
    <row r="206" spans="2:10" x14ac:dyDescent="0.45">
      <c r="B206" s="9"/>
      <c r="C206" s="14"/>
      <c r="D206" s="16"/>
      <c r="E206" s="9"/>
      <c r="F206" s="16"/>
      <c r="G206" s="16"/>
      <c r="H206" s="16"/>
      <c r="I206" s="17"/>
      <c r="J206" s="17"/>
    </row>
    <row r="207" spans="2:10" x14ac:dyDescent="0.45">
      <c r="B207" s="9"/>
      <c r="C207" s="14"/>
      <c r="D207" s="16"/>
      <c r="E207" s="9"/>
      <c r="F207" s="16"/>
      <c r="G207" s="16"/>
      <c r="H207" s="16"/>
      <c r="I207" s="17"/>
      <c r="J207" s="17"/>
    </row>
    <row r="208" spans="2:10" x14ac:dyDescent="0.45">
      <c r="B208" s="9"/>
      <c r="C208" s="14"/>
      <c r="D208" s="16"/>
      <c r="E208" s="9"/>
      <c r="F208" s="16"/>
      <c r="G208" s="16"/>
      <c r="H208" s="16"/>
      <c r="I208" s="17"/>
      <c r="J208" s="17"/>
    </row>
    <row r="209" spans="2:10" x14ac:dyDescent="0.45">
      <c r="B209" s="9"/>
      <c r="C209" s="14"/>
      <c r="D209" s="16"/>
      <c r="E209" s="9"/>
      <c r="F209" s="16"/>
      <c r="G209" s="16"/>
      <c r="H209" s="16"/>
      <c r="I209" s="17"/>
      <c r="J209" s="17"/>
    </row>
    <row r="210" spans="2:10" x14ac:dyDescent="0.45">
      <c r="B210" s="9"/>
      <c r="C210" s="14"/>
      <c r="D210" s="16"/>
      <c r="E210" s="9"/>
      <c r="F210" s="16"/>
      <c r="G210" s="16"/>
      <c r="H210" s="16"/>
      <c r="I210" s="17"/>
      <c r="J210" s="17"/>
    </row>
    <row r="211" spans="2:10" x14ac:dyDescent="0.45">
      <c r="B211" s="9"/>
      <c r="C211" s="14"/>
      <c r="D211" s="16"/>
      <c r="E211" s="9"/>
      <c r="F211" s="16"/>
      <c r="G211" s="16"/>
      <c r="H211" s="16"/>
      <c r="I211" s="17"/>
      <c r="J211" s="17"/>
    </row>
    <row r="212" spans="2:10" x14ac:dyDescent="0.45">
      <c r="B212" s="9"/>
      <c r="C212" s="14"/>
      <c r="D212" s="16"/>
      <c r="E212" s="9"/>
      <c r="F212" s="16"/>
      <c r="G212" s="16"/>
      <c r="H212" s="16"/>
      <c r="I212" s="17"/>
      <c r="J212" s="17"/>
    </row>
    <row r="213" spans="2:10" x14ac:dyDescent="0.45">
      <c r="B213" s="9"/>
      <c r="C213" s="14"/>
      <c r="D213" s="16"/>
      <c r="E213" s="9"/>
      <c r="F213" s="16"/>
      <c r="G213" s="16"/>
      <c r="H213" s="16"/>
      <c r="I213" s="17"/>
      <c r="J213" s="17"/>
    </row>
    <row r="214" spans="2:10" x14ac:dyDescent="0.45">
      <c r="B214" s="9"/>
      <c r="C214" s="14"/>
      <c r="D214" s="16"/>
      <c r="E214" s="9"/>
      <c r="F214" s="16"/>
      <c r="G214" s="16"/>
      <c r="H214" s="16"/>
      <c r="I214" s="17"/>
      <c r="J214" s="17"/>
    </row>
    <row r="215" spans="2:10" x14ac:dyDescent="0.45">
      <c r="B215" s="9"/>
      <c r="C215" s="14"/>
      <c r="D215" s="16"/>
      <c r="E215" s="9"/>
      <c r="F215" s="16"/>
      <c r="G215" s="16"/>
      <c r="H215" s="16"/>
      <c r="I215" s="17"/>
      <c r="J215" s="17"/>
    </row>
    <row r="216" spans="2:10" x14ac:dyDescent="0.45">
      <c r="B216" s="9"/>
      <c r="C216" s="14"/>
      <c r="D216" s="16"/>
      <c r="E216" s="9"/>
      <c r="F216" s="16"/>
      <c r="G216" s="16"/>
      <c r="H216" s="16"/>
      <c r="I216" s="17"/>
      <c r="J216" s="17"/>
    </row>
    <row r="217" spans="2:10" x14ac:dyDescent="0.45">
      <c r="B217" s="9"/>
      <c r="C217" s="14"/>
      <c r="D217" s="16"/>
      <c r="E217" s="9"/>
      <c r="F217" s="16"/>
      <c r="G217" s="16"/>
      <c r="H217" s="16"/>
      <c r="I217" s="17"/>
      <c r="J217" s="17"/>
    </row>
    <row r="218" spans="2:10" x14ac:dyDescent="0.45">
      <c r="B218" s="9"/>
      <c r="C218" s="14"/>
      <c r="D218" s="16"/>
      <c r="E218" s="9"/>
      <c r="F218" s="16"/>
      <c r="G218" s="16"/>
      <c r="H218" s="16"/>
      <c r="I218" s="17"/>
      <c r="J218" s="17"/>
    </row>
    <row r="219" spans="2:10" x14ac:dyDescent="0.45">
      <c r="B219" s="9"/>
      <c r="C219" s="14"/>
      <c r="D219" s="16"/>
      <c r="E219" s="9"/>
      <c r="F219" s="16"/>
      <c r="G219" s="16"/>
      <c r="H219" s="16"/>
      <c r="I219" s="17"/>
      <c r="J219" s="17"/>
    </row>
    <row r="220" spans="2:10" x14ac:dyDescent="0.45">
      <c r="B220" s="9"/>
      <c r="C220" s="14"/>
      <c r="D220" s="16"/>
      <c r="E220" s="9"/>
      <c r="F220" s="16"/>
      <c r="G220" s="16"/>
      <c r="H220" s="16"/>
      <c r="I220" s="17"/>
      <c r="J220" s="17"/>
    </row>
    <row r="221" spans="2:10" x14ac:dyDescent="0.45">
      <c r="B221" s="9"/>
      <c r="C221" s="14"/>
      <c r="D221" s="16"/>
      <c r="E221" s="9"/>
      <c r="F221" s="16"/>
      <c r="G221" s="16"/>
      <c r="H221" s="16"/>
      <c r="I221" s="17"/>
      <c r="J221" s="17"/>
    </row>
    <row r="222" spans="2:10" x14ac:dyDescent="0.45">
      <c r="B222" s="9"/>
      <c r="C222" s="14"/>
      <c r="D222" s="16"/>
      <c r="E222" s="9"/>
      <c r="F222" s="16"/>
      <c r="G222" s="16"/>
      <c r="H222" s="16"/>
      <c r="I222" s="17"/>
      <c r="J222" s="17"/>
    </row>
    <row r="223" spans="2:10" x14ac:dyDescent="0.45">
      <c r="B223" s="9"/>
      <c r="C223" s="14"/>
      <c r="D223" s="16"/>
      <c r="E223" s="9"/>
      <c r="F223" s="16"/>
      <c r="G223" s="16"/>
      <c r="H223" s="16"/>
      <c r="I223" s="17"/>
      <c r="J223" s="17"/>
    </row>
    <row r="224" spans="2:10" x14ac:dyDescent="0.45">
      <c r="B224" s="9"/>
      <c r="C224" s="14"/>
      <c r="D224" s="16"/>
      <c r="E224" s="9"/>
      <c r="F224" s="16"/>
      <c r="G224" s="16"/>
      <c r="H224" s="16"/>
      <c r="I224" s="17"/>
      <c r="J224" s="17"/>
    </row>
    <row r="225" spans="2:10" x14ac:dyDescent="0.45">
      <c r="B225" s="9"/>
      <c r="C225" s="14"/>
      <c r="D225" s="16"/>
      <c r="E225" s="9"/>
      <c r="F225" s="16"/>
      <c r="G225" s="16"/>
      <c r="H225" s="16"/>
      <c r="I225" s="17"/>
      <c r="J225" s="17"/>
    </row>
    <row r="226" spans="2:10" x14ac:dyDescent="0.45">
      <c r="B226" s="9"/>
      <c r="C226" s="14"/>
      <c r="D226" s="16"/>
      <c r="E226" s="9"/>
      <c r="F226" s="16"/>
      <c r="G226" s="16"/>
      <c r="H226" s="16"/>
      <c r="I226" s="17"/>
      <c r="J226" s="17"/>
    </row>
    <row r="227" spans="2:10" x14ac:dyDescent="0.45">
      <c r="B227" s="9"/>
      <c r="C227" s="14"/>
      <c r="D227" s="16"/>
      <c r="E227" s="9"/>
      <c r="F227" s="16"/>
      <c r="G227" s="16"/>
      <c r="H227" s="16"/>
      <c r="I227" s="17"/>
      <c r="J227" s="17"/>
    </row>
    <row r="228" spans="2:10" x14ac:dyDescent="0.45">
      <c r="B228" s="9"/>
      <c r="C228" s="14"/>
      <c r="D228" s="16"/>
      <c r="E228" s="9"/>
      <c r="F228" s="16"/>
      <c r="G228" s="16"/>
      <c r="H228" s="16"/>
      <c r="I228" s="17"/>
      <c r="J228" s="17"/>
    </row>
    <row r="229" spans="2:10" x14ac:dyDescent="0.45">
      <c r="B229" s="9"/>
      <c r="C229" s="14"/>
      <c r="D229" s="16"/>
      <c r="E229" s="9"/>
      <c r="F229" s="16"/>
      <c r="G229" s="16"/>
      <c r="H229" s="16"/>
      <c r="I229" s="17"/>
      <c r="J229" s="17"/>
    </row>
    <row r="230" spans="2:10" x14ac:dyDescent="0.45">
      <c r="B230" s="9"/>
      <c r="C230" s="14"/>
      <c r="D230" s="16"/>
      <c r="E230" s="9"/>
      <c r="F230" s="16"/>
      <c r="G230" s="16"/>
      <c r="H230" s="16"/>
      <c r="I230" s="17"/>
      <c r="J230" s="17"/>
    </row>
    <row r="231" spans="2:10" x14ac:dyDescent="0.45">
      <c r="B231" s="9"/>
      <c r="C231" s="14"/>
      <c r="D231" s="16"/>
      <c r="E231" s="9"/>
      <c r="F231" s="16"/>
      <c r="G231" s="16"/>
      <c r="H231" s="16"/>
      <c r="I231" s="17"/>
      <c r="J231" s="17"/>
    </row>
    <row r="232" spans="2:10" x14ac:dyDescent="0.45">
      <c r="B232" s="9"/>
      <c r="C232" s="14"/>
      <c r="D232" s="16"/>
      <c r="E232" s="9"/>
      <c r="F232" s="16"/>
      <c r="G232" s="16"/>
      <c r="H232" s="16"/>
      <c r="I232" s="17"/>
      <c r="J232" s="17"/>
    </row>
    <row r="233" spans="2:10" x14ac:dyDescent="0.45">
      <c r="B233" s="9"/>
      <c r="C233" s="14"/>
      <c r="D233" s="16"/>
      <c r="E233" s="9"/>
      <c r="F233" s="16"/>
      <c r="G233" s="16"/>
      <c r="H233" s="16"/>
      <c r="I233" s="17"/>
      <c r="J233" s="17"/>
    </row>
    <row r="234" spans="2:10" x14ac:dyDescent="0.45">
      <c r="B234" s="9"/>
      <c r="C234" s="14"/>
      <c r="D234" s="16"/>
      <c r="E234" s="9"/>
      <c r="F234" s="16"/>
      <c r="G234" s="16"/>
      <c r="H234" s="16"/>
      <c r="I234" s="17"/>
      <c r="J234" s="17"/>
    </row>
    <row r="235" spans="2:10" x14ac:dyDescent="0.45">
      <c r="B235" s="9"/>
      <c r="C235" s="14"/>
      <c r="D235" s="16"/>
      <c r="E235" s="9"/>
      <c r="F235" s="16"/>
      <c r="G235" s="16"/>
      <c r="H235" s="16"/>
      <c r="I235" s="17"/>
      <c r="J235" s="17"/>
    </row>
    <row r="236" spans="2:10" x14ac:dyDescent="0.45">
      <c r="B236" s="9"/>
      <c r="C236" s="14"/>
      <c r="D236" s="16"/>
      <c r="E236" s="9"/>
      <c r="F236" s="16"/>
      <c r="G236" s="16"/>
      <c r="H236" s="16"/>
      <c r="I236" s="17"/>
      <c r="J236" s="17"/>
    </row>
    <row r="237" spans="2:10" x14ac:dyDescent="0.45">
      <c r="B237" s="9"/>
      <c r="C237" s="14"/>
      <c r="D237" s="16"/>
      <c r="E237" s="9"/>
      <c r="F237" s="16"/>
      <c r="G237" s="16"/>
      <c r="H237" s="16"/>
      <c r="I237" s="17"/>
      <c r="J237" s="17"/>
    </row>
    <row r="238" spans="2:10" x14ac:dyDescent="0.45">
      <c r="B238" s="9"/>
      <c r="C238" s="14"/>
      <c r="D238" s="16"/>
      <c r="E238" s="9"/>
      <c r="F238" s="16"/>
      <c r="G238" s="16"/>
      <c r="H238" s="16"/>
      <c r="I238" s="17"/>
      <c r="J238" s="17"/>
    </row>
    <row r="239" spans="2:10" x14ac:dyDescent="0.45">
      <c r="B239" s="9"/>
      <c r="C239" s="14"/>
      <c r="D239" s="16"/>
      <c r="E239" s="9"/>
      <c r="F239" s="16"/>
      <c r="G239" s="16"/>
      <c r="H239" s="16"/>
      <c r="I239" s="17"/>
      <c r="J239" s="17"/>
    </row>
    <row r="240" spans="2:10" x14ac:dyDescent="0.45">
      <c r="B240" s="9"/>
      <c r="C240" s="14"/>
      <c r="D240" s="16"/>
      <c r="E240" s="9"/>
      <c r="F240" s="16"/>
      <c r="G240" s="16"/>
      <c r="H240" s="16"/>
      <c r="I240" s="17"/>
      <c r="J240" s="17"/>
    </row>
    <row r="241" spans="2:10" x14ac:dyDescent="0.45">
      <c r="B241" s="9"/>
      <c r="C241" s="14"/>
      <c r="D241" s="16"/>
      <c r="E241" s="9"/>
      <c r="F241" s="16"/>
      <c r="G241" s="16"/>
      <c r="H241" s="16"/>
      <c r="I241" s="17"/>
      <c r="J241" s="17"/>
    </row>
    <row r="242" spans="2:10" x14ac:dyDescent="0.45">
      <c r="B242" s="9"/>
      <c r="C242" s="14"/>
      <c r="D242" s="16"/>
      <c r="E242" s="9"/>
      <c r="F242" s="16"/>
      <c r="G242" s="16"/>
      <c r="H242" s="16"/>
      <c r="I242" s="17"/>
      <c r="J242" s="17"/>
    </row>
    <row r="243" spans="2:10" x14ac:dyDescent="0.45">
      <c r="B243" s="9"/>
      <c r="C243" s="14"/>
      <c r="D243" s="16"/>
      <c r="E243" s="9"/>
      <c r="F243" s="16"/>
      <c r="G243" s="16"/>
      <c r="H243" s="16"/>
      <c r="I243" s="17"/>
      <c r="J243" s="17"/>
    </row>
    <row r="244" spans="2:10" x14ac:dyDescent="0.45">
      <c r="B244" s="9"/>
      <c r="C244" s="14"/>
      <c r="D244" s="16"/>
      <c r="E244" s="9"/>
      <c r="F244" s="16"/>
      <c r="G244" s="16"/>
      <c r="H244" s="16"/>
      <c r="I244" s="17"/>
      <c r="J244" s="17"/>
    </row>
    <row r="245" spans="2:10" x14ac:dyDescent="0.45">
      <c r="B245" s="9"/>
      <c r="C245" s="14"/>
      <c r="D245" s="16"/>
      <c r="E245" s="9"/>
      <c r="F245" s="16"/>
      <c r="G245" s="16"/>
      <c r="H245" s="16"/>
      <c r="I245" s="17"/>
      <c r="J245" s="17"/>
    </row>
    <row r="246" spans="2:10" x14ac:dyDescent="0.45">
      <c r="B246" s="9"/>
      <c r="C246" s="14"/>
      <c r="D246" s="16"/>
      <c r="E246" s="9"/>
      <c r="F246" s="16"/>
      <c r="G246" s="16"/>
      <c r="H246" s="16"/>
      <c r="I246" s="17"/>
      <c r="J246" s="17"/>
    </row>
    <row r="247" spans="2:10" x14ac:dyDescent="0.45">
      <c r="B247" s="9"/>
      <c r="C247" s="14"/>
      <c r="D247" s="16"/>
      <c r="E247" s="9"/>
      <c r="F247" s="16"/>
      <c r="G247" s="16"/>
      <c r="H247" s="16"/>
      <c r="I247" s="17"/>
      <c r="J247" s="17"/>
    </row>
    <row r="248" spans="2:10" x14ac:dyDescent="0.45">
      <c r="B248" s="9"/>
      <c r="C248" s="14"/>
      <c r="D248" s="16"/>
      <c r="E248" s="9"/>
      <c r="F248" s="16"/>
      <c r="G248" s="16"/>
      <c r="H248" s="16"/>
      <c r="I248" s="17"/>
      <c r="J248" s="17"/>
    </row>
    <row r="249" spans="2:10" x14ac:dyDescent="0.45">
      <c r="B249" s="9"/>
      <c r="C249" s="14"/>
      <c r="D249" s="16"/>
      <c r="E249" s="9"/>
      <c r="F249" s="16"/>
      <c r="G249" s="16"/>
      <c r="H249" s="16"/>
      <c r="I249" s="17"/>
      <c r="J249" s="17"/>
    </row>
    <row r="250" spans="2:10" x14ac:dyDescent="0.45">
      <c r="B250" s="9"/>
      <c r="C250" s="14"/>
      <c r="D250" s="16"/>
      <c r="E250" s="9"/>
      <c r="F250" s="16"/>
      <c r="G250" s="16"/>
      <c r="H250" s="16"/>
      <c r="I250" s="17"/>
      <c r="J250" s="17"/>
    </row>
    <row r="251" spans="2:10" x14ac:dyDescent="0.45">
      <c r="B251" s="9"/>
      <c r="C251" s="14"/>
      <c r="D251" s="16"/>
      <c r="E251" s="9"/>
      <c r="F251" s="16"/>
      <c r="G251" s="16"/>
      <c r="H251" s="16"/>
      <c r="I251" s="17"/>
      <c r="J251" s="17"/>
    </row>
    <row r="252" spans="2:10" x14ac:dyDescent="0.45">
      <c r="B252" s="9"/>
      <c r="C252" s="14"/>
      <c r="D252" s="16"/>
      <c r="E252" s="9"/>
      <c r="F252" s="16"/>
      <c r="G252" s="16"/>
      <c r="H252" s="16"/>
      <c r="I252" s="17"/>
      <c r="J252" s="17"/>
    </row>
    <row r="253" spans="2:10" x14ac:dyDescent="0.45">
      <c r="B253" s="9"/>
      <c r="C253" s="14"/>
      <c r="D253" s="16"/>
      <c r="E253" s="9"/>
      <c r="F253" s="16"/>
      <c r="G253" s="16"/>
      <c r="H253" s="16"/>
      <c r="I253" s="17"/>
      <c r="J253" s="17"/>
    </row>
    <row r="254" spans="2:10" x14ac:dyDescent="0.45">
      <c r="B254" s="9"/>
      <c r="C254" s="14"/>
      <c r="D254" s="16"/>
      <c r="E254" s="9"/>
      <c r="F254" s="16"/>
      <c r="G254" s="16"/>
      <c r="H254" s="16"/>
      <c r="I254" s="17"/>
      <c r="J254" s="17"/>
    </row>
    <row r="255" spans="2:10" x14ac:dyDescent="0.45">
      <c r="B255" s="9"/>
      <c r="C255" s="14"/>
      <c r="D255" s="16"/>
      <c r="E255" s="9"/>
      <c r="F255" s="16"/>
      <c r="G255" s="16"/>
      <c r="H255" s="16"/>
      <c r="I255" s="17"/>
      <c r="J255" s="17"/>
    </row>
    <row r="256" spans="2:10" x14ac:dyDescent="0.45">
      <c r="B256" s="9"/>
      <c r="C256" s="14"/>
      <c r="D256" s="16"/>
      <c r="E256" s="9"/>
      <c r="F256" s="16"/>
      <c r="G256" s="16"/>
      <c r="H256" s="16"/>
      <c r="I256" s="17"/>
      <c r="J256" s="17"/>
    </row>
    <row r="257" spans="2:10" x14ac:dyDescent="0.45">
      <c r="B257" s="9"/>
      <c r="C257" s="14"/>
      <c r="D257" s="16"/>
      <c r="E257" s="9"/>
      <c r="F257" s="16"/>
      <c r="G257" s="16"/>
      <c r="H257" s="16"/>
      <c r="I257" s="17"/>
      <c r="J257" s="17"/>
    </row>
    <row r="258" spans="2:10" x14ac:dyDescent="0.45">
      <c r="B258" s="9"/>
      <c r="C258" s="14"/>
      <c r="D258" s="16"/>
      <c r="E258" s="9"/>
      <c r="F258" s="16"/>
      <c r="G258" s="16"/>
      <c r="H258" s="16"/>
      <c r="I258" s="17"/>
      <c r="J258" s="17"/>
    </row>
    <row r="259" spans="2:10" x14ac:dyDescent="0.45">
      <c r="B259" s="9"/>
      <c r="C259" s="14"/>
      <c r="D259" s="16"/>
      <c r="E259" s="9"/>
      <c r="F259" s="16"/>
      <c r="G259" s="16"/>
      <c r="H259" s="16"/>
      <c r="I259" s="17"/>
      <c r="J259" s="17"/>
    </row>
    <row r="260" spans="2:10" x14ac:dyDescent="0.45">
      <c r="B260" s="9"/>
      <c r="C260" s="14"/>
      <c r="D260" s="16"/>
      <c r="E260" s="9"/>
      <c r="F260" s="16"/>
      <c r="G260" s="16"/>
      <c r="H260" s="16"/>
      <c r="I260" s="17"/>
      <c r="J260" s="17"/>
    </row>
    <row r="261" spans="2:10" x14ac:dyDescent="0.45">
      <c r="B261" s="9"/>
      <c r="C261" s="14"/>
      <c r="D261" s="16"/>
      <c r="E261" s="9"/>
      <c r="F261" s="16"/>
      <c r="G261" s="16"/>
      <c r="H261" s="16"/>
      <c r="I261" s="17"/>
      <c r="J261" s="17"/>
    </row>
    <row r="262" spans="2:10" x14ac:dyDescent="0.45">
      <c r="B262" s="9"/>
      <c r="C262" s="14"/>
      <c r="D262" s="16"/>
      <c r="E262" s="9"/>
      <c r="F262" s="16"/>
      <c r="G262" s="16"/>
      <c r="H262" s="16"/>
      <c r="I262" s="17"/>
      <c r="J262" s="17"/>
    </row>
    <row r="263" spans="2:10" x14ac:dyDescent="0.45">
      <c r="B263" s="9"/>
      <c r="C263" s="14"/>
      <c r="D263" s="16"/>
      <c r="E263" s="9"/>
      <c r="F263" s="16"/>
      <c r="G263" s="16"/>
      <c r="H263" s="16"/>
      <c r="I263" s="17"/>
      <c r="J263" s="17"/>
    </row>
    <row r="264" spans="2:10" x14ac:dyDescent="0.45">
      <c r="B264" s="9"/>
      <c r="C264" s="14"/>
      <c r="D264" s="16"/>
      <c r="E264" s="9"/>
      <c r="F264" s="16"/>
      <c r="G264" s="16"/>
      <c r="H264" s="16"/>
      <c r="I264" s="17"/>
      <c r="J264" s="17"/>
    </row>
    <row r="265" spans="2:10" x14ac:dyDescent="0.45">
      <c r="B265" s="9"/>
      <c r="C265" s="14"/>
      <c r="D265" s="16"/>
      <c r="E265" s="9"/>
      <c r="F265" s="16"/>
      <c r="G265" s="16"/>
      <c r="H265" s="16"/>
      <c r="I265" s="17"/>
      <c r="J265" s="17"/>
    </row>
    <row r="266" spans="2:10" x14ac:dyDescent="0.45">
      <c r="B266" s="9"/>
      <c r="C266" s="14"/>
      <c r="D266" s="16"/>
      <c r="E266" s="9"/>
      <c r="F266" s="16"/>
      <c r="G266" s="16"/>
      <c r="H266" s="16"/>
      <c r="I266" s="17"/>
      <c r="J266" s="17"/>
    </row>
    <row r="267" spans="2:10" x14ac:dyDescent="0.45">
      <c r="B267" s="9"/>
      <c r="C267" s="14"/>
      <c r="D267" s="16"/>
      <c r="E267" s="9"/>
      <c r="F267" s="16"/>
      <c r="G267" s="16"/>
      <c r="H267" s="16"/>
      <c r="I267" s="17"/>
      <c r="J267" s="17"/>
    </row>
    <row r="268" spans="2:10" x14ac:dyDescent="0.45">
      <c r="B268" s="9"/>
      <c r="C268" s="14"/>
      <c r="D268" s="16"/>
      <c r="E268" s="9"/>
      <c r="F268" s="16"/>
      <c r="G268" s="16"/>
      <c r="H268" s="16"/>
      <c r="I268" s="17"/>
      <c r="J268" s="17"/>
    </row>
    <row r="269" spans="2:10" x14ac:dyDescent="0.45">
      <c r="B269" s="9"/>
      <c r="C269" s="14"/>
      <c r="D269" s="16"/>
      <c r="E269" s="9"/>
      <c r="F269" s="16"/>
      <c r="G269" s="16"/>
      <c r="H269" s="16"/>
      <c r="I269" s="17"/>
      <c r="J269" s="17"/>
    </row>
    <row r="270" spans="2:10" x14ac:dyDescent="0.45">
      <c r="B270" s="9"/>
      <c r="C270" s="14"/>
      <c r="D270" s="16"/>
      <c r="E270" s="9"/>
      <c r="F270" s="16"/>
      <c r="G270" s="16"/>
      <c r="H270" s="16"/>
      <c r="I270" s="17"/>
      <c r="J270" s="17"/>
    </row>
    <row r="271" spans="2:10" x14ac:dyDescent="0.45">
      <c r="B271" s="9"/>
      <c r="C271" s="14"/>
      <c r="D271" s="16"/>
      <c r="E271" s="9"/>
      <c r="F271" s="16"/>
      <c r="G271" s="16"/>
      <c r="H271" s="16"/>
      <c r="I271" s="17"/>
      <c r="J271" s="17"/>
    </row>
    <row r="272" spans="2:10" x14ac:dyDescent="0.45">
      <c r="B272" s="9"/>
      <c r="C272" s="14"/>
      <c r="D272" s="16"/>
      <c r="E272" s="9"/>
      <c r="F272" s="16"/>
      <c r="G272" s="16"/>
      <c r="H272" s="16"/>
      <c r="I272" s="17"/>
      <c r="J272" s="17"/>
    </row>
    <row r="273" spans="2:10" x14ac:dyDescent="0.45">
      <c r="B273" s="9"/>
      <c r="C273" s="14"/>
      <c r="D273" s="16"/>
      <c r="E273" s="9"/>
      <c r="F273" s="16"/>
      <c r="G273" s="16"/>
      <c r="H273" s="16"/>
      <c r="I273" s="17"/>
      <c r="J273" s="17"/>
    </row>
    <row r="274" spans="2:10" x14ac:dyDescent="0.45">
      <c r="B274" s="9"/>
      <c r="C274" s="14"/>
      <c r="D274" s="16"/>
      <c r="E274" s="9"/>
      <c r="F274" s="16"/>
      <c r="G274" s="16"/>
      <c r="H274" s="16"/>
      <c r="I274" s="17"/>
      <c r="J274" s="17"/>
    </row>
    <row r="275" spans="2:10" x14ac:dyDescent="0.45">
      <c r="B275" s="9"/>
      <c r="C275" s="14"/>
      <c r="D275" s="16"/>
      <c r="E275" s="9"/>
      <c r="F275" s="16"/>
      <c r="G275" s="16"/>
      <c r="H275" s="16"/>
      <c r="I275" s="17"/>
      <c r="J275" s="17"/>
    </row>
    <row r="276" spans="2:10" x14ac:dyDescent="0.45">
      <c r="B276" s="9"/>
      <c r="C276" s="14"/>
      <c r="D276" s="16"/>
      <c r="E276" s="9"/>
      <c r="F276" s="16"/>
      <c r="G276" s="16"/>
      <c r="H276" s="16"/>
      <c r="I276" s="17"/>
      <c r="J276" s="17"/>
    </row>
    <row r="277" spans="2:10" x14ac:dyDescent="0.45">
      <c r="B277" s="9"/>
      <c r="C277" s="14"/>
      <c r="D277" s="16"/>
      <c r="E277" s="9"/>
      <c r="F277" s="16"/>
      <c r="G277" s="16"/>
      <c r="H277" s="16"/>
      <c r="I277" s="17"/>
      <c r="J277" s="17"/>
    </row>
    <row r="278" spans="2:10" x14ac:dyDescent="0.45">
      <c r="B278" s="9"/>
      <c r="C278" s="14"/>
      <c r="D278" s="16"/>
      <c r="E278" s="9"/>
      <c r="F278" s="16"/>
      <c r="G278" s="16"/>
      <c r="H278" s="16"/>
      <c r="I278" s="17"/>
      <c r="J278" s="17"/>
    </row>
    <row r="279" spans="2:10" x14ac:dyDescent="0.45">
      <c r="B279" s="9"/>
      <c r="C279" s="14"/>
      <c r="D279" s="16"/>
      <c r="E279" s="9"/>
      <c r="F279" s="16"/>
      <c r="G279" s="16"/>
      <c r="H279" s="16"/>
      <c r="I279" s="17"/>
      <c r="J279" s="17"/>
    </row>
    <row r="280" spans="2:10" x14ac:dyDescent="0.45">
      <c r="B280" s="9"/>
      <c r="C280" s="14"/>
      <c r="D280" s="16"/>
      <c r="E280" s="9"/>
      <c r="F280" s="16"/>
      <c r="G280" s="16"/>
      <c r="H280" s="16"/>
      <c r="I280" s="17"/>
      <c r="J280" s="17"/>
    </row>
    <row r="281" spans="2:10" x14ac:dyDescent="0.45">
      <c r="B281" s="9"/>
      <c r="C281" s="14"/>
      <c r="D281" s="16"/>
      <c r="E281" s="9"/>
      <c r="F281" s="16"/>
      <c r="G281" s="16"/>
      <c r="H281" s="16"/>
      <c r="I281" s="17"/>
      <c r="J281" s="17"/>
    </row>
    <row r="282" spans="2:10" x14ac:dyDescent="0.45">
      <c r="B282" s="9"/>
      <c r="C282" s="14"/>
      <c r="D282" s="16"/>
      <c r="E282" s="9"/>
      <c r="F282" s="16"/>
      <c r="G282" s="16"/>
      <c r="H282" s="16"/>
      <c r="I282" s="17"/>
      <c r="J282" s="17"/>
    </row>
    <row r="283" spans="2:10" x14ac:dyDescent="0.45">
      <c r="B283" s="9"/>
      <c r="C283" s="14"/>
      <c r="D283" s="16"/>
      <c r="E283" s="9"/>
      <c r="F283" s="16"/>
      <c r="G283" s="16"/>
      <c r="H283" s="16"/>
      <c r="I283" s="17"/>
      <c r="J283" s="17"/>
    </row>
    <row r="284" spans="2:10" x14ac:dyDescent="0.45">
      <c r="B284" s="9"/>
      <c r="C284" s="14"/>
      <c r="D284" s="16"/>
      <c r="E284" s="9"/>
      <c r="F284" s="16"/>
      <c r="G284" s="16"/>
      <c r="H284" s="16"/>
      <c r="I284" s="17"/>
      <c r="J284" s="17"/>
    </row>
    <row r="285" spans="2:10" x14ac:dyDescent="0.45">
      <c r="B285" s="9"/>
      <c r="C285" s="14"/>
      <c r="D285" s="16"/>
      <c r="E285" s="9"/>
      <c r="F285" s="16"/>
      <c r="G285" s="16"/>
      <c r="H285" s="16"/>
      <c r="I285" s="17"/>
      <c r="J285" s="17"/>
    </row>
    <row r="286" spans="2:10" x14ac:dyDescent="0.45">
      <c r="B286" s="9"/>
      <c r="C286" s="14"/>
      <c r="D286" s="16"/>
      <c r="E286" s="9"/>
      <c r="F286" s="16"/>
      <c r="G286" s="16"/>
      <c r="H286" s="16"/>
      <c r="I286" s="17"/>
      <c r="J286" s="17"/>
    </row>
    <row r="287" spans="2:10" x14ac:dyDescent="0.45">
      <c r="B287" s="9"/>
      <c r="C287" s="14"/>
      <c r="D287" s="16"/>
      <c r="E287" s="9"/>
      <c r="F287" s="16"/>
      <c r="G287" s="16"/>
      <c r="H287" s="16"/>
      <c r="I287" s="17"/>
      <c r="J287" s="17"/>
    </row>
    <row r="288" spans="2:10" x14ac:dyDescent="0.45">
      <c r="B288" s="9"/>
      <c r="C288" s="14"/>
      <c r="D288" s="16"/>
      <c r="E288" s="9"/>
      <c r="F288" s="16"/>
      <c r="G288" s="16"/>
      <c r="H288" s="16"/>
      <c r="I288" s="17"/>
      <c r="J288" s="17"/>
    </row>
    <row r="289" spans="2:10" x14ac:dyDescent="0.45">
      <c r="B289" s="9"/>
      <c r="C289" s="14"/>
      <c r="D289" s="16"/>
      <c r="E289" s="9"/>
      <c r="F289" s="16"/>
      <c r="G289" s="16"/>
      <c r="H289" s="16"/>
      <c r="I289" s="17"/>
      <c r="J289" s="17"/>
    </row>
    <row r="290" spans="2:10" x14ac:dyDescent="0.45">
      <c r="B290" s="9"/>
      <c r="C290" s="14"/>
      <c r="D290" s="16"/>
      <c r="E290" s="9"/>
      <c r="F290" s="16"/>
      <c r="G290" s="16"/>
      <c r="H290" s="16"/>
      <c r="I290" s="17"/>
      <c r="J290" s="17"/>
    </row>
    <row r="291" spans="2:10" x14ac:dyDescent="0.45">
      <c r="B291" s="9"/>
      <c r="C291" s="14"/>
      <c r="D291" s="16"/>
      <c r="E291" s="9"/>
      <c r="F291" s="16"/>
      <c r="G291" s="16"/>
      <c r="H291" s="16"/>
      <c r="I291" s="17"/>
      <c r="J291" s="17"/>
    </row>
    <row r="292" spans="2:10" x14ac:dyDescent="0.45">
      <c r="B292" s="9"/>
      <c r="C292" s="14"/>
      <c r="D292" s="16"/>
      <c r="E292" s="9"/>
      <c r="F292" s="16"/>
      <c r="G292" s="16"/>
      <c r="H292" s="16"/>
      <c r="I292" s="17"/>
      <c r="J292" s="17"/>
    </row>
    <row r="293" spans="2:10" x14ac:dyDescent="0.45">
      <c r="B293" s="9"/>
      <c r="C293" s="14"/>
      <c r="D293" s="16"/>
      <c r="E293" s="9"/>
      <c r="F293" s="16"/>
      <c r="G293" s="16"/>
      <c r="H293" s="16"/>
      <c r="I293" s="17"/>
      <c r="J293" s="17"/>
    </row>
    <row r="294" spans="2:10" x14ac:dyDescent="0.45">
      <c r="B294" s="9"/>
      <c r="C294" s="14"/>
      <c r="D294" s="16"/>
      <c r="E294" s="9"/>
      <c r="F294" s="16"/>
      <c r="G294" s="16"/>
      <c r="H294" s="16"/>
      <c r="I294" s="17"/>
      <c r="J294" s="17"/>
    </row>
    <row r="295" spans="2:10" x14ac:dyDescent="0.45">
      <c r="B295" s="9"/>
      <c r="C295" s="14"/>
      <c r="D295" s="16"/>
      <c r="E295" s="9"/>
      <c r="F295" s="16"/>
      <c r="G295" s="16"/>
      <c r="H295" s="16"/>
      <c r="I295" s="17"/>
      <c r="J295" s="17"/>
    </row>
    <row r="296" spans="2:10" x14ac:dyDescent="0.45">
      <c r="B296" s="9"/>
      <c r="C296" s="14"/>
      <c r="D296" s="16"/>
      <c r="E296" s="9"/>
      <c r="F296" s="16"/>
      <c r="G296" s="16"/>
      <c r="H296" s="16"/>
      <c r="I296" s="17"/>
      <c r="J296" s="17"/>
    </row>
    <row r="297" spans="2:10" x14ac:dyDescent="0.45">
      <c r="B297" s="9"/>
      <c r="C297" s="14"/>
      <c r="D297" s="16"/>
      <c r="E297" s="9"/>
      <c r="F297" s="16"/>
      <c r="G297" s="16"/>
      <c r="H297" s="16"/>
      <c r="I297" s="17"/>
      <c r="J297" s="17"/>
    </row>
    <row r="298" spans="2:10" x14ac:dyDescent="0.45">
      <c r="B298" s="9"/>
      <c r="C298" s="14"/>
      <c r="D298" s="16"/>
      <c r="E298" s="9"/>
      <c r="F298" s="16"/>
      <c r="G298" s="16"/>
      <c r="H298" s="16"/>
      <c r="I298" s="17"/>
      <c r="J298" s="17"/>
    </row>
    <row r="299" spans="2:10" x14ac:dyDescent="0.45">
      <c r="B299" s="9"/>
      <c r="C299" s="14"/>
      <c r="D299" s="16"/>
      <c r="E299" s="9"/>
      <c r="F299" s="16"/>
      <c r="G299" s="16"/>
      <c r="H299" s="16"/>
      <c r="I299" s="17"/>
      <c r="J299" s="17"/>
    </row>
    <row r="300" spans="2:10" x14ac:dyDescent="0.45">
      <c r="B300" s="9"/>
      <c r="C300" s="14"/>
      <c r="D300" s="16"/>
      <c r="E300" s="9"/>
      <c r="F300" s="16"/>
      <c r="G300" s="16"/>
      <c r="H300" s="16"/>
      <c r="I300" s="17"/>
      <c r="J300" s="17"/>
    </row>
    <row r="301" spans="2:10" x14ac:dyDescent="0.45">
      <c r="B301" s="9"/>
      <c r="C301" s="14"/>
      <c r="D301" s="16"/>
      <c r="E301" s="9"/>
      <c r="F301" s="16"/>
      <c r="G301" s="16"/>
      <c r="H301" s="16"/>
      <c r="I301" s="17"/>
      <c r="J301" s="17"/>
    </row>
    <row r="302" spans="2:10" x14ac:dyDescent="0.45">
      <c r="B302" s="9"/>
      <c r="C302" s="14"/>
      <c r="D302" s="16"/>
      <c r="E302" s="9"/>
      <c r="F302" s="16"/>
      <c r="G302" s="16"/>
      <c r="H302" s="16"/>
      <c r="I302" s="17"/>
      <c r="J302" s="17"/>
    </row>
    <row r="303" spans="2:10" x14ac:dyDescent="0.45">
      <c r="B303" s="9"/>
      <c r="C303" s="14"/>
      <c r="D303" s="16"/>
      <c r="E303" s="9"/>
      <c r="F303" s="16"/>
      <c r="G303" s="16"/>
      <c r="H303" s="16"/>
      <c r="I303" s="17"/>
      <c r="J303" s="17"/>
    </row>
    <row r="304" spans="2:10" x14ac:dyDescent="0.45">
      <c r="B304" s="9"/>
      <c r="C304" s="14"/>
      <c r="D304" s="16"/>
      <c r="E304" s="9"/>
      <c r="F304" s="16"/>
      <c r="G304" s="16"/>
      <c r="H304" s="16"/>
      <c r="I304" s="17"/>
      <c r="J304" s="17"/>
    </row>
    <row r="305" spans="2:10" x14ac:dyDescent="0.45">
      <c r="B305" s="9"/>
      <c r="C305" s="14"/>
      <c r="D305" s="16"/>
      <c r="E305" s="9"/>
      <c r="F305" s="16"/>
      <c r="G305" s="16"/>
      <c r="H305" s="16"/>
      <c r="I305" s="17"/>
      <c r="J305" s="17"/>
    </row>
    <row r="306" spans="2:10" x14ac:dyDescent="0.45">
      <c r="B306" s="9"/>
      <c r="C306" s="14"/>
      <c r="D306" s="16"/>
      <c r="E306" s="9"/>
      <c r="F306" s="16"/>
      <c r="G306" s="16"/>
      <c r="H306" s="16"/>
      <c r="I306" s="17"/>
      <c r="J306" s="17"/>
    </row>
    <row r="307" spans="2:10" x14ac:dyDescent="0.45">
      <c r="B307" s="9"/>
      <c r="C307" s="14"/>
      <c r="D307" s="16"/>
      <c r="E307" s="9"/>
      <c r="F307" s="16"/>
      <c r="G307" s="16"/>
      <c r="H307" s="16"/>
      <c r="I307" s="17"/>
      <c r="J307" s="17"/>
    </row>
    <row r="308" spans="2:10" x14ac:dyDescent="0.45">
      <c r="B308" s="9"/>
      <c r="C308" s="14"/>
      <c r="D308" s="16"/>
      <c r="E308" s="9"/>
      <c r="F308" s="16"/>
      <c r="G308" s="16"/>
      <c r="H308" s="16"/>
      <c r="I308" s="17"/>
      <c r="J308" s="17"/>
    </row>
    <row r="309" spans="2:10" x14ac:dyDescent="0.45">
      <c r="B309" s="9"/>
      <c r="C309" s="14"/>
      <c r="D309" s="16"/>
      <c r="E309" s="9"/>
      <c r="F309" s="16"/>
      <c r="G309" s="16"/>
      <c r="H309" s="16"/>
      <c r="I309" s="17"/>
      <c r="J309" s="17"/>
    </row>
    <row r="310" spans="2:10" x14ac:dyDescent="0.45">
      <c r="B310" s="9"/>
      <c r="C310" s="14"/>
      <c r="D310" s="16"/>
      <c r="E310" s="9"/>
      <c r="F310" s="16"/>
      <c r="G310" s="16"/>
      <c r="H310" s="16"/>
      <c r="I310" s="17"/>
      <c r="J310" s="17"/>
    </row>
    <row r="311" spans="2:10" x14ac:dyDescent="0.45">
      <c r="B311" s="9"/>
      <c r="C311" s="14"/>
      <c r="D311" s="16"/>
      <c r="E311" s="9"/>
      <c r="F311" s="16"/>
      <c r="G311" s="16"/>
      <c r="H311" s="16"/>
      <c r="I311" s="17"/>
      <c r="J311" s="17"/>
    </row>
    <row r="312" spans="2:10" x14ac:dyDescent="0.45">
      <c r="B312" s="9"/>
      <c r="C312" s="14"/>
      <c r="D312" s="16"/>
      <c r="E312" s="9"/>
      <c r="F312" s="16"/>
      <c r="G312" s="16"/>
      <c r="H312" s="16"/>
      <c r="I312" s="17"/>
      <c r="J312" s="17"/>
    </row>
    <row r="313" spans="2:10" x14ac:dyDescent="0.45">
      <c r="B313" s="9"/>
      <c r="C313" s="14"/>
      <c r="D313" s="16"/>
      <c r="E313" s="9"/>
      <c r="F313" s="16"/>
      <c r="G313" s="16"/>
      <c r="H313" s="16"/>
      <c r="I313" s="17"/>
      <c r="J313" s="17"/>
    </row>
    <row r="314" spans="2:10" x14ac:dyDescent="0.45">
      <c r="B314" s="9"/>
      <c r="C314" s="14"/>
      <c r="D314" s="16"/>
      <c r="E314" s="9"/>
      <c r="F314" s="16"/>
      <c r="G314" s="16"/>
      <c r="H314" s="16"/>
      <c r="I314" s="17"/>
      <c r="J314" s="17"/>
    </row>
    <row r="315" spans="2:10" x14ac:dyDescent="0.45">
      <c r="B315" s="9"/>
      <c r="C315" s="14"/>
      <c r="D315" s="16"/>
      <c r="E315" s="9"/>
      <c r="F315" s="16"/>
      <c r="G315" s="16"/>
      <c r="H315" s="16"/>
      <c r="I315" s="17"/>
      <c r="J315" s="17"/>
    </row>
    <row r="316" spans="2:10" x14ac:dyDescent="0.45">
      <c r="B316" s="9"/>
      <c r="C316" s="14"/>
      <c r="D316" s="16"/>
      <c r="E316" s="9"/>
      <c r="F316" s="16"/>
      <c r="G316" s="16"/>
      <c r="H316" s="16"/>
      <c r="I316" s="17"/>
      <c r="J316" s="17"/>
    </row>
    <row r="317" spans="2:10" x14ac:dyDescent="0.45">
      <c r="B317" s="9"/>
      <c r="C317" s="14"/>
      <c r="D317" s="16"/>
      <c r="E317" s="9"/>
      <c r="F317" s="16"/>
      <c r="G317" s="16"/>
      <c r="H317" s="16"/>
      <c r="I317" s="17"/>
      <c r="J317" s="17"/>
    </row>
    <row r="318" spans="2:10" x14ac:dyDescent="0.45">
      <c r="B318" s="9"/>
      <c r="C318" s="14"/>
      <c r="D318" s="16"/>
      <c r="E318" s="9"/>
      <c r="F318" s="16"/>
      <c r="G318" s="16"/>
      <c r="H318" s="16"/>
      <c r="I318" s="17"/>
      <c r="J318" s="17"/>
    </row>
    <row r="319" spans="2:10" x14ac:dyDescent="0.45">
      <c r="B319" s="9"/>
      <c r="C319" s="14"/>
      <c r="D319" s="16"/>
      <c r="E319" s="9"/>
      <c r="F319" s="16"/>
      <c r="G319" s="16"/>
      <c r="H319" s="16"/>
      <c r="I319" s="17"/>
      <c r="J319" s="17"/>
    </row>
    <row r="320" spans="2:10" x14ac:dyDescent="0.45">
      <c r="B320" s="9"/>
      <c r="C320" s="14"/>
      <c r="D320" s="16"/>
      <c r="E320" s="9"/>
      <c r="F320" s="16"/>
      <c r="G320" s="16"/>
      <c r="H320" s="16"/>
      <c r="I320" s="17"/>
      <c r="J320" s="17"/>
    </row>
    <row r="321" spans="2:10" x14ac:dyDescent="0.45">
      <c r="B321" s="9"/>
      <c r="C321" s="14"/>
      <c r="D321" s="16"/>
      <c r="E321" s="9"/>
      <c r="F321" s="16"/>
      <c r="G321" s="16"/>
      <c r="H321" s="16"/>
      <c r="I321" s="17"/>
      <c r="J321" s="17"/>
    </row>
    <row r="322" spans="2:10" x14ac:dyDescent="0.45">
      <c r="B322" s="9"/>
      <c r="C322" s="14"/>
      <c r="D322" s="16"/>
      <c r="E322" s="9"/>
      <c r="F322" s="16"/>
      <c r="G322" s="16"/>
      <c r="H322" s="16"/>
      <c r="I322" s="17"/>
      <c r="J322" s="17"/>
    </row>
    <row r="323" spans="2:10" x14ac:dyDescent="0.45">
      <c r="B323" s="9"/>
      <c r="C323" s="14"/>
      <c r="D323" s="16"/>
      <c r="E323" s="9"/>
      <c r="F323" s="16"/>
      <c r="G323" s="16"/>
      <c r="H323" s="16"/>
      <c r="I323" s="17"/>
      <c r="J323" s="17"/>
    </row>
    <row r="324" spans="2:10" x14ac:dyDescent="0.45">
      <c r="B324" s="9"/>
      <c r="C324" s="14"/>
      <c r="D324" s="16"/>
      <c r="E324" s="9"/>
      <c r="F324" s="16"/>
      <c r="G324" s="16"/>
      <c r="H324" s="16"/>
      <c r="I324" s="17"/>
      <c r="J324" s="17"/>
    </row>
    <row r="325" spans="2:10" x14ac:dyDescent="0.45">
      <c r="B325" s="9"/>
      <c r="C325" s="14"/>
      <c r="D325" s="16"/>
      <c r="E325" s="9"/>
      <c r="F325" s="16"/>
      <c r="G325" s="16"/>
      <c r="H325" s="16"/>
      <c r="I325" s="17"/>
      <c r="J325" s="17"/>
    </row>
    <row r="326" spans="2:10" x14ac:dyDescent="0.45">
      <c r="B326" s="9"/>
      <c r="C326" s="14"/>
      <c r="D326" s="16"/>
      <c r="E326" s="9"/>
      <c r="F326" s="16"/>
      <c r="G326" s="16"/>
      <c r="H326" s="16"/>
      <c r="I326" s="17"/>
      <c r="J326" s="17"/>
    </row>
    <row r="327" spans="2:10" x14ac:dyDescent="0.45">
      <c r="B327" s="9"/>
      <c r="C327" s="14"/>
      <c r="D327" s="16"/>
      <c r="E327" s="9"/>
      <c r="F327" s="16"/>
      <c r="G327" s="16"/>
      <c r="H327" s="16"/>
      <c r="I327" s="17"/>
      <c r="J327" s="17"/>
    </row>
    <row r="328" spans="2:10" x14ac:dyDescent="0.45">
      <c r="B328" s="9"/>
      <c r="C328" s="14"/>
      <c r="D328" s="16"/>
      <c r="E328" s="9"/>
      <c r="F328" s="16"/>
      <c r="G328" s="16"/>
      <c r="H328" s="16"/>
      <c r="I328" s="17"/>
      <c r="J328" s="17"/>
    </row>
    <row r="329" spans="2:10" x14ac:dyDescent="0.45">
      <c r="B329" s="9"/>
      <c r="C329" s="14"/>
      <c r="D329" s="16"/>
      <c r="E329" s="9"/>
      <c r="F329" s="16"/>
      <c r="G329" s="16"/>
      <c r="H329" s="16"/>
      <c r="I329" s="17"/>
      <c r="J329" s="17"/>
    </row>
    <row r="330" spans="2:10" x14ac:dyDescent="0.45">
      <c r="B330" s="9"/>
      <c r="C330" s="14"/>
      <c r="D330" s="16"/>
      <c r="E330" s="9"/>
      <c r="F330" s="16"/>
      <c r="G330" s="16"/>
      <c r="H330" s="16"/>
      <c r="I330" s="17"/>
      <c r="J330" s="17"/>
    </row>
    <row r="331" spans="2:10" x14ac:dyDescent="0.45">
      <c r="B331" s="9"/>
      <c r="C331" s="14"/>
      <c r="D331" s="16"/>
      <c r="E331" s="9"/>
      <c r="F331" s="16"/>
      <c r="G331" s="16"/>
      <c r="H331" s="16"/>
      <c r="I331" s="17"/>
      <c r="J331" s="17"/>
    </row>
    <row r="332" spans="2:10" x14ac:dyDescent="0.45">
      <c r="B332" s="9"/>
      <c r="C332" s="14"/>
      <c r="D332" s="16"/>
      <c r="E332" s="9"/>
      <c r="F332" s="16"/>
      <c r="G332" s="16"/>
      <c r="H332" s="16"/>
      <c r="I332" s="17"/>
      <c r="J332" s="17"/>
    </row>
    <row r="333" spans="2:10" x14ac:dyDescent="0.45">
      <c r="B333" s="9"/>
      <c r="C333" s="14"/>
      <c r="D333" s="16"/>
      <c r="E333" s="9"/>
      <c r="F333" s="16"/>
      <c r="G333" s="16"/>
      <c r="H333" s="16"/>
      <c r="I333" s="17"/>
      <c r="J333" s="17"/>
    </row>
    <row r="334" spans="2:10" x14ac:dyDescent="0.45">
      <c r="B334" s="9"/>
      <c r="C334" s="14"/>
      <c r="D334" s="16"/>
      <c r="E334" s="9"/>
      <c r="F334" s="16"/>
      <c r="G334" s="16"/>
      <c r="H334" s="16"/>
      <c r="I334" s="17"/>
      <c r="J334" s="17"/>
    </row>
    <row r="335" spans="2:10" x14ac:dyDescent="0.45">
      <c r="B335" s="9"/>
      <c r="C335" s="14"/>
      <c r="D335" s="16"/>
      <c r="E335" s="9"/>
      <c r="F335" s="16"/>
      <c r="G335" s="16"/>
      <c r="H335" s="16"/>
      <c r="I335" s="17"/>
      <c r="J335" s="17"/>
    </row>
    <row r="336" spans="2:10" x14ac:dyDescent="0.45">
      <c r="B336" s="9"/>
      <c r="C336" s="14"/>
      <c r="D336" s="16"/>
      <c r="E336" s="9"/>
      <c r="F336" s="16"/>
      <c r="G336" s="16"/>
      <c r="H336" s="16"/>
      <c r="I336" s="17"/>
      <c r="J336" s="17"/>
    </row>
    <row r="337" spans="2:10" x14ac:dyDescent="0.45">
      <c r="B337" s="9"/>
      <c r="C337" s="14"/>
      <c r="D337" s="16"/>
      <c r="E337" s="9"/>
      <c r="F337" s="16"/>
      <c r="G337" s="16"/>
      <c r="H337" s="16"/>
      <c r="I337" s="17"/>
      <c r="J337" s="17"/>
    </row>
    <row r="338" spans="2:10" x14ac:dyDescent="0.45">
      <c r="B338" s="9"/>
      <c r="C338" s="14"/>
      <c r="D338" s="16"/>
      <c r="E338" s="9"/>
      <c r="F338" s="16"/>
      <c r="G338" s="16"/>
      <c r="H338" s="16"/>
      <c r="I338" s="17"/>
      <c r="J338" s="17"/>
    </row>
    <row r="339" spans="2:10" x14ac:dyDescent="0.45">
      <c r="B339" s="9"/>
      <c r="C339" s="14"/>
      <c r="D339" s="16"/>
      <c r="E339" s="9"/>
      <c r="F339" s="16"/>
      <c r="G339" s="16"/>
      <c r="H339" s="16"/>
      <c r="I339" s="17"/>
      <c r="J339" s="17"/>
    </row>
    <row r="340" spans="2:10" x14ac:dyDescent="0.45">
      <c r="B340" s="9"/>
      <c r="C340" s="14"/>
      <c r="D340" s="16"/>
      <c r="E340" s="9"/>
      <c r="F340" s="16"/>
      <c r="G340" s="16"/>
      <c r="H340" s="16"/>
      <c r="I340" s="17"/>
      <c r="J340" s="17"/>
    </row>
    <row r="341" spans="2:10" x14ac:dyDescent="0.45">
      <c r="B341" s="9"/>
      <c r="C341" s="14"/>
      <c r="D341" s="16"/>
      <c r="E341" s="9"/>
      <c r="F341" s="16"/>
      <c r="G341" s="16"/>
      <c r="H341" s="16"/>
      <c r="I341" s="17"/>
      <c r="J341" s="17"/>
    </row>
    <row r="342" spans="2:10" x14ac:dyDescent="0.45">
      <c r="B342" s="9"/>
      <c r="C342" s="14"/>
      <c r="D342" s="16"/>
      <c r="E342" s="9"/>
      <c r="F342" s="16"/>
      <c r="G342" s="16"/>
      <c r="H342" s="16"/>
      <c r="I342" s="17"/>
      <c r="J342" s="17"/>
    </row>
    <row r="343" spans="2:10" x14ac:dyDescent="0.45">
      <c r="B343" s="9"/>
      <c r="C343" s="14"/>
      <c r="D343" s="16"/>
      <c r="E343" s="9"/>
      <c r="F343" s="16"/>
      <c r="G343" s="16"/>
      <c r="H343" s="16"/>
      <c r="I343" s="17"/>
      <c r="J343" s="17"/>
    </row>
    <row r="344" spans="2:10" x14ac:dyDescent="0.45">
      <c r="B344" s="9"/>
      <c r="C344" s="14"/>
      <c r="D344" s="16"/>
      <c r="E344" s="9"/>
      <c r="F344" s="16"/>
      <c r="G344" s="16"/>
      <c r="H344" s="16"/>
      <c r="I344" s="17"/>
      <c r="J344" s="17"/>
    </row>
    <row r="345" spans="2:10" x14ac:dyDescent="0.45">
      <c r="B345" s="9"/>
      <c r="C345" s="14"/>
      <c r="D345" s="16"/>
      <c r="E345" s="9"/>
      <c r="F345" s="16"/>
      <c r="G345" s="16"/>
      <c r="H345" s="16"/>
      <c r="I345" s="17"/>
      <c r="J345" s="17"/>
    </row>
    <row r="346" spans="2:10" x14ac:dyDescent="0.45">
      <c r="B346" s="9"/>
      <c r="C346" s="14"/>
      <c r="D346" s="16"/>
      <c r="E346" s="9"/>
      <c r="F346" s="16"/>
      <c r="G346" s="16"/>
      <c r="H346" s="16"/>
      <c r="I346" s="17"/>
      <c r="J346" s="17"/>
    </row>
    <row r="347" spans="2:10" x14ac:dyDescent="0.45">
      <c r="B347" s="9"/>
      <c r="C347" s="14"/>
      <c r="D347" s="16"/>
      <c r="E347" s="9"/>
      <c r="F347" s="16"/>
      <c r="G347" s="16"/>
      <c r="H347" s="16"/>
      <c r="I347" s="17"/>
      <c r="J347" s="17"/>
    </row>
    <row r="348" spans="2:10" x14ac:dyDescent="0.45">
      <c r="B348" s="9"/>
      <c r="C348" s="14"/>
      <c r="D348" s="16"/>
      <c r="E348" s="9"/>
      <c r="F348" s="16"/>
      <c r="G348" s="16"/>
      <c r="H348" s="16"/>
      <c r="I348" s="17"/>
      <c r="J348" s="17"/>
    </row>
    <row r="349" spans="2:10" x14ac:dyDescent="0.45">
      <c r="B349" s="9"/>
      <c r="C349" s="14"/>
      <c r="D349" s="16"/>
      <c r="E349" s="9"/>
      <c r="F349" s="16"/>
      <c r="G349" s="16"/>
      <c r="H349" s="16"/>
      <c r="I349" s="17"/>
      <c r="J349" s="17"/>
    </row>
    <row r="350" spans="2:10" x14ac:dyDescent="0.45">
      <c r="B350" s="9"/>
      <c r="C350" s="14"/>
      <c r="D350" s="16"/>
      <c r="E350" s="9"/>
      <c r="F350" s="16"/>
      <c r="G350" s="16"/>
      <c r="H350" s="16"/>
      <c r="I350" s="17"/>
      <c r="J350" s="17"/>
    </row>
    <row r="351" spans="2:10" x14ac:dyDescent="0.45">
      <c r="B351" s="9"/>
      <c r="C351" s="14"/>
      <c r="D351" s="16"/>
      <c r="E351" s="9"/>
      <c r="F351" s="16"/>
      <c r="G351" s="16"/>
      <c r="H351" s="16"/>
      <c r="I351" s="17"/>
      <c r="J351" s="17"/>
    </row>
    <row r="352" spans="2:10" x14ac:dyDescent="0.45">
      <c r="B352" s="9"/>
      <c r="C352" s="14"/>
      <c r="D352" s="16"/>
      <c r="E352" s="9"/>
      <c r="F352" s="16"/>
      <c r="G352" s="16"/>
      <c r="H352" s="16"/>
      <c r="I352" s="17"/>
      <c r="J352" s="17"/>
    </row>
    <row r="353" spans="2:10" x14ac:dyDescent="0.45">
      <c r="B353" s="9"/>
      <c r="C353" s="14"/>
      <c r="D353" s="16"/>
      <c r="E353" s="9"/>
      <c r="F353" s="16"/>
      <c r="G353" s="16"/>
      <c r="H353" s="16"/>
      <c r="I353" s="17"/>
      <c r="J353" s="17"/>
    </row>
    <row r="354" spans="2:10" x14ac:dyDescent="0.45">
      <c r="B354" s="9"/>
      <c r="C354" s="14"/>
      <c r="D354" s="16"/>
      <c r="E354" s="9"/>
      <c r="F354" s="16"/>
      <c r="G354" s="16"/>
      <c r="H354" s="16"/>
      <c r="I354" s="17"/>
      <c r="J354" s="17"/>
    </row>
    <row r="355" spans="2:10" x14ac:dyDescent="0.45">
      <c r="B355" s="9"/>
      <c r="C355" s="14"/>
      <c r="D355" s="16"/>
      <c r="E355" s="9"/>
      <c r="F355" s="16"/>
      <c r="G355" s="16"/>
      <c r="H355" s="16"/>
      <c r="I355" s="17"/>
      <c r="J355" s="17"/>
    </row>
    <row r="356" spans="2:10" x14ac:dyDescent="0.45">
      <c r="B356" s="9"/>
      <c r="C356" s="14"/>
      <c r="D356" s="16"/>
      <c r="E356" s="9"/>
      <c r="F356" s="16"/>
      <c r="G356" s="16"/>
      <c r="H356" s="16"/>
      <c r="I356" s="17"/>
      <c r="J356" s="17"/>
    </row>
    <row r="357" spans="2:10" x14ac:dyDescent="0.45">
      <c r="B357" s="9"/>
      <c r="C357" s="14"/>
      <c r="D357" s="16"/>
      <c r="E357" s="9"/>
      <c r="F357" s="16"/>
      <c r="G357" s="16"/>
      <c r="H357" s="16"/>
      <c r="I357" s="17"/>
      <c r="J357" s="17"/>
    </row>
    <row r="358" spans="2:10" x14ac:dyDescent="0.45">
      <c r="B358" s="9"/>
      <c r="C358" s="14"/>
      <c r="D358" s="16"/>
      <c r="E358" s="9"/>
      <c r="F358" s="16"/>
      <c r="G358" s="16"/>
      <c r="H358" s="16"/>
      <c r="I358" s="17"/>
      <c r="J358" s="17"/>
    </row>
    <row r="359" spans="2:10" x14ac:dyDescent="0.45">
      <c r="B359" s="9"/>
      <c r="C359" s="14"/>
      <c r="D359" s="16"/>
      <c r="E359" s="9"/>
      <c r="F359" s="16"/>
      <c r="G359" s="16"/>
      <c r="H359" s="16"/>
      <c r="I359" s="17"/>
      <c r="J359" s="17"/>
    </row>
    <row r="360" spans="2:10" x14ac:dyDescent="0.45">
      <c r="B360" s="9"/>
      <c r="C360" s="14"/>
      <c r="D360" s="16"/>
      <c r="E360" s="9"/>
      <c r="F360" s="16"/>
      <c r="G360" s="16"/>
      <c r="H360" s="16"/>
      <c r="I360" s="17"/>
      <c r="J360" s="17"/>
    </row>
    <row r="361" spans="2:10" x14ac:dyDescent="0.45">
      <c r="B361" s="9"/>
      <c r="C361" s="14"/>
      <c r="D361" s="16"/>
      <c r="E361" s="9"/>
      <c r="F361" s="16"/>
      <c r="G361" s="16"/>
      <c r="H361" s="16"/>
      <c r="I361" s="17"/>
      <c r="J361" s="17"/>
    </row>
    <row r="362" spans="2:10" x14ac:dyDescent="0.45">
      <c r="B362" s="9"/>
      <c r="C362" s="14"/>
      <c r="D362" s="16"/>
      <c r="E362" s="9"/>
      <c r="F362" s="16"/>
      <c r="G362" s="16"/>
      <c r="H362" s="16"/>
      <c r="I362" s="17"/>
      <c r="J362" s="17"/>
    </row>
    <row r="363" spans="2:10" x14ac:dyDescent="0.45">
      <c r="B363" s="9"/>
      <c r="C363" s="14"/>
      <c r="D363" s="16"/>
      <c r="E363" s="9"/>
      <c r="F363" s="16"/>
      <c r="G363" s="16"/>
      <c r="H363" s="16"/>
      <c r="I363" s="17"/>
      <c r="J363" s="17"/>
    </row>
    <row r="364" spans="2:10" x14ac:dyDescent="0.45">
      <c r="B364" s="9"/>
      <c r="C364" s="14"/>
      <c r="D364" s="16"/>
      <c r="E364" s="9"/>
      <c r="F364" s="16"/>
      <c r="G364" s="16"/>
      <c r="H364" s="16"/>
      <c r="I364" s="17"/>
      <c r="J364" s="17"/>
    </row>
    <row r="365" spans="2:10" x14ac:dyDescent="0.45">
      <c r="B365" s="9"/>
      <c r="C365" s="14"/>
      <c r="D365" s="16"/>
      <c r="E365" s="9"/>
      <c r="F365" s="16"/>
      <c r="G365" s="16"/>
      <c r="H365" s="16"/>
      <c r="I365" s="17"/>
      <c r="J365" s="17"/>
    </row>
    <row r="366" spans="2:10" x14ac:dyDescent="0.45">
      <c r="B366" s="9"/>
      <c r="C366" s="14"/>
      <c r="D366" s="16"/>
      <c r="E366" s="9"/>
      <c r="F366" s="16"/>
      <c r="G366" s="16"/>
      <c r="H366" s="16"/>
      <c r="I366" s="17"/>
      <c r="J366" s="17"/>
    </row>
    <row r="367" spans="2:10" x14ac:dyDescent="0.45">
      <c r="B367" s="9"/>
      <c r="C367" s="14"/>
      <c r="D367" s="16"/>
      <c r="E367" s="9"/>
      <c r="F367" s="16"/>
      <c r="G367" s="16"/>
      <c r="H367" s="16"/>
      <c r="I367" s="17"/>
      <c r="J367" s="17"/>
    </row>
    <row r="368" spans="2:10" x14ac:dyDescent="0.45">
      <c r="B368" s="9"/>
      <c r="C368" s="14"/>
      <c r="D368" s="16"/>
      <c r="E368" s="9"/>
      <c r="F368" s="16"/>
      <c r="G368" s="16"/>
      <c r="H368" s="16"/>
      <c r="I368" s="17"/>
      <c r="J368" s="17"/>
    </row>
    <row r="369" spans="2:10" x14ac:dyDescent="0.45">
      <c r="B369" s="9"/>
      <c r="C369" s="14"/>
      <c r="D369" s="16"/>
      <c r="E369" s="9"/>
      <c r="F369" s="16"/>
      <c r="G369" s="16"/>
      <c r="H369" s="16"/>
      <c r="I369" s="17"/>
      <c r="J369" s="17"/>
    </row>
    <row r="370" spans="2:10" x14ac:dyDescent="0.45">
      <c r="B370" s="9"/>
      <c r="C370" s="14"/>
      <c r="D370" s="16"/>
      <c r="E370" s="9"/>
      <c r="F370" s="16"/>
      <c r="G370" s="16"/>
      <c r="H370" s="16"/>
      <c r="I370" s="17"/>
      <c r="J370" s="17"/>
    </row>
    <row r="371" spans="2:10" x14ac:dyDescent="0.45">
      <c r="B371" s="9"/>
      <c r="C371" s="14"/>
      <c r="D371" s="16"/>
      <c r="E371" s="9"/>
      <c r="F371" s="16"/>
      <c r="G371" s="16"/>
      <c r="H371" s="16"/>
      <c r="I371" s="17"/>
      <c r="J371" s="17"/>
    </row>
    <row r="372" spans="2:10" x14ac:dyDescent="0.45">
      <c r="B372" s="9"/>
      <c r="C372" s="14"/>
      <c r="D372" s="16"/>
      <c r="E372" s="9"/>
      <c r="F372" s="16"/>
      <c r="G372" s="16"/>
      <c r="H372" s="16"/>
      <c r="I372" s="17"/>
      <c r="J372" s="17"/>
    </row>
    <row r="373" spans="2:10" x14ac:dyDescent="0.45">
      <c r="B373" s="9"/>
      <c r="C373" s="14"/>
      <c r="D373" s="16"/>
      <c r="E373" s="9"/>
      <c r="F373" s="16"/>
      <c r="G373" s="16"/>
      <c r="H373" s="16"/>
      <c r="I373" s="17"/>
      <c r="J373" s="17"/>
    </row>
    <row r="374" spans="2:10" x14ac:dyDescent="0.45">
      <c r="B374" s="9"/>
      <c r="C374" s="14"/>
      <c r="D374" s="16"/>
      <c r="E374" s="9"/>
      <c r="F374" s="16"/>
      <c r="G374" s="16"/>
      <c r="H374" s="16"/>
      <c r="I374" s="17"/>
      <c r="J374" s="17"/>
    </row>
    <row r="375" spans="2:10" x14ac:dyDescent="0.45">
      <c r="B375" s="9"/>
      <c r="C375" s="14"/>
      <c r="D375" s="16"/>
      <c r="E375" s="9"/>
      <c r="F375" s="16"/>
      <c r="G375" s="16"/>
      <c r="H375" s="16"/>
      <c r="I375" s="17"/>
      <c r="J375" s="17"/>
    </row>
    <row r="376" spans="2:10" x14ac:dyDescent="0.45">
      <c r="B376" s="9"/>
      <c r="C376" s="14"/>
      <c r="D376" s="16"/>
      <c r="E376" s="9"/>
      <c r="F376" s="16"/>
      <c r="G376" s="16"/>
      <c r="H376" s="16"/>
      <c r="I376" s="17"/>
      <c r="J376" s="17"/>
    </row>
    <row r="377" spans="2:10" x14ac:dyDescent="0.45">
      <c r="B377" s="9"/>
      <c r="C377" s="14"/>
      <c r="D377" s="16"/>
      <c r="E377" s="9"/>
      <c r="F377" s="16"/>
      <c r="G377" s="16"/>
      <c r="H377" s="16"/>
      <c r="I377" s="17"/>
      <c r="J377" s="17"/>
    </row>
    <row r="378" spans="2:10" x14ac:dyDescent="0.45">
      <c r="B378" s="9"/>
      <c r="C378" s="14"/>
      <c r="D378" s="16"/>
      <c r="E378" s="9"/>
      <c r="F378" s="16"/>
      <c r="G378" s="16"/>
      <c r="H378" s="16"/>
      <c r="I378" s="17"/>
      <c r="J378" s="17"/>
    </row>
    <row r="379" spans="2:10" x14ac:dyDescent="0.45">
      <c r="B379" s="9"/>
      <c r="C379" s="14"/>
      <c r="D379" s="16"/>
      <c r="E379" s="9"/>
      <c r="F379" s="16"/>
      <c r="G379" s="16"/>
      <c r="H379" s="16"/>
      <c r="I379" s="17"/>
      <c r="J379" s="17"/>
    </row>
    <row r="380" spans="2:10" x14ac:dyDescent="0.45">
      <c r="B380" s="9"/>
      <c r="C380" s="14"/>
      <c r="D380" s="16"/>
      <c r="E380" s="9"/>
      <c r="F380" s="16"/>
      <c r="G380" s="16"/>
      <c r="H380" s="16"/>
      <c r="I380" s="17"/>
      <c r="J380" s="17"/>
    </row>
    <row r="381" spans="2:10" x14ac:dyDescent="0.45">
      <c r="B381" s="9"/>
      <c r="C381" s="14"/>
      <c r="D381" s="16"/>
      <c r="E381" s="9"/>
      <c r="F381" s="16"/>
      <c r="G381" s="16"/>
      <c r="H381" s="16"/>
      <c r="I381" s="17"/>
      <c r="J381" s="17"/>
    </row>
    <row r="382" spans="2:10" x14ac:dyDescent="0.45">
      <c r="B382" s="9"/>
      <c r="C382" s="14"/>
      <c r="D382" s="16"/>
      <c r="E382" s="9"/>
      <c r="F382" s="16"/>
      <c r="G382" s="16"/>
      <c r="H382" s="16"/>
      <c r="I382" s="17"/>
      <c r="J382" s="17"/>
    </row>
    <row r="383" spans="2:10" x14ac:dyDescent="0.45">
      <c r="B383" s="9"/>
      <c r="C383" s="14"/>
      <c r="D383" s="16"/>
      <c r="E383" s="9"/>
      <c r="F383" s="16"/>
      <c r="G383" s="16"/>
      <c r="H383" s="16"/>
      <c r="I383" s="17"/>
      <c r="J383" s="17"/>
    </row>
    <row r="384" spans="2:10" x14ac:dyDescent="0.45">
      <c r="B384" s="9"/>
      <c r="C384" s="14"/>
      <c r="D384" s="16"/>
      <c r="E384" s="9"/>
      <c r="F384" s="16"/>
      <c r="G384" s="16"/>
      <c r="H384" s="16"/>
      <c r="I384" s="17"/>
      <c r="J384" s="17"/>
    </row>
    <row r="385" spans="2:10" x14ac:dyDescent="0.45">
      <c r="B385" s="9"/>
      <c r="C385" s="14"/>
      <c r="D385" s="16"/>
      <c r="E385" s="9"/>
      <c r="F385" s="16"/>
      <c r="G385" s="16"/>
      <c r="H385" s="16"/>
      <c r="I385" s="17"/>
      <c r="J385" s="17"/>
    </row>
    <row r="386" spans="2:10" x14ac:dyDescent="0.45">
      <c r="B386" s="9"/>
      <c r="C386" s="14"/>
      <c r="D386" s="16"/>
      <c r="E386" s="9"/>
      <c r="F386" s="16"/>
      <c r="G386" s="16"/>
      <c r="H386" s="16"/>
      <c r="I386" s="17"/>
      <c r="J386" s="17"/>
    </row>
    <row r="387" spans="2:10" x14ac:dyDescent="0.45">
      <c r="B387" s="9"/>
      <c r="C387" s="14"/>
      <c r="D387" s="16"/>
      <c r="E387" s="9"/>
      <c r="F387" s="16"/>
      <c r="G387" s="16"/>
      <c r="H387" s="16"/>
      <c r="I387" s="17"/>
      <c r="J387" s="17"/>
    </row>
    <row r="388" spans="2:10" x14ac:dyDescent="0.45">
      <c r="B388" s="9"/>
      <c r="C388" s="14"/>
      <c r="D388" s="16"/>
      <c r="E388" s="9"/>
      <c r="F388" s="16"/>
      <c r="G388" s="16"/>
      <c r="H388" s="16"/>
      <c r="I388" s="17"/>
      <c r="J388" s="17"/>
    </row>
    <row r="389" spans="2:10" x14ac:dyDescent="0.45">
      <c r="B389" s="9"/>
      <c r="C389" s="14"/>
      <c r="D389" s="16"/>
      <c r="E389" s="9"/>
      <c r="F389" s="16"/>
      <c r="G389" s="16"/>
      <c r="H389" s="16"/>
      <c r="I389" s="17"/>
      <c r="J389" s="17"/>
    </row>
    <row r="390" spans="2:10" x14ac:dyDescent="0.45">
      <c r="B390" s="9"/>
      <c r="C390" s="14"/>
      <c r="D390" s="16"/>
      <c r="E390" s="9"/>
      <c r="F390" s="16"/>
      <c r="G390" s="16"/>
      <c r="H390" s="16"/>
      <c r="I390" s="17"/>
      <c r="J390" s="17"/>
    </row>
    <row r="391" spans="2:10" x14ac:dyDescent="0.45">
      <c r="B391" s="9"/>
      <c r="C391" s="14"/>
      <c r="D391" s="16"/>
      <c r="E391" s="9"/>
      <c r="F391" s="16"/>
      <c r="G391" s="16"/>
      <c r="H391" s="16"/>
      <c r="I391" s="17"/>
      <c r="J391" s="17"/>
    </row>
    <row r="392" spans="2:10" x14ac:dyDescent="0.45">
      <c r="B392" s="9"/>
      <c r="C392" s="14"/>
      <c r="D392" s="16"/>
      <c r="E392" s="9"/>
      <c r="F392" s="16"/>
      <c r="G392" s="16"/>
      <c r="H392" s="16"/>
      <c r="I392" s="17"/>
      <c r="J392" s="17"/>
    </row>
    <row r="393" spans="2:10" x14ac:dyDescent="0.45">
      <c r="B393" s="9"/>
      <c r="C393" s="14"/>
      <c r="D393" s="16"/>
      <c r="E393" s="9"/>
      <c r="F393" s="16"/>
      <c r="G393" s="16"/>
      <c r="H393" s="16"/>
      <c r="I393" s="17"/>
      <c r="J393" s="17"/>
    </row>
    <row r="394" spans="2:10" x14ac:dyDescent="0.45">
      <c r="B394" s="9"/>
      <c r="C394" s="14"/>
      <c r="D394" s="16"/>
      <c r="E394" s="9"/>
      <c r="F394" s="16"/>
      <c r="G394" s="16"/>
      <c r="H394" s="16"/>
      <c r="I394" s="17"/>
      <c r="J394" s="17"/>
    </row>
    <row r="395" spans="2:10" x14ac:dyDescent="0.45">
      <c r="B395" s="9"/>
      <c r="C395" s="14"/>
      <c r="D395" s="16"/>
      <c r="E395" s="9"/>
      <c r="F395" s="16"/>
      <c r="G395" s="16"/>
      <c r="H395" s="16"/>
      <c r="I395" s="17"/>
      <c r="J395" s="17"/>
    </row>
    <row r="396" spans="2:10" x14ac:dyDescent="0.45">
      <c r="B396" s="9"/>
      <c r="C396" s="14"/>
      <c r="D396" s="16"/>
      <c r="E396" s="9"/>
      <c r="F396" s="16"/>
      <c r="G396" s="16"/>
      <c r="H396" s="16"/>
      <c r="I396" s="17"/>
      <c r="J396" s="17"/>
    </row>
    <row r="397" spans="2:10" x14ac:dyDescent="0.45">
      <c r="B397" s="9"/>
      <c r="C397" s="14"/>
      <c r="D397" s="16"/>
      <c r="E397" s="9"/>
      <c r="F397" s="16"/>
      <c r="G397" s="16"/>
      <c r="H397" s="16"/>
      <c r="I397" s="17"/>
      <c r="J397" s="17"/>
    </row>
    <row r="398" spans="2:10" x14ac:dyDescent="0.45">
      <c r="B398" s="9"/>
      <c r="C398" s="14"/>
      <c r="D398" s="16"/>
      <c r="E398" s="9"/>
      <c r="F398" s="16"/>
      <c r="G398" s="16"/>
      <c r="H398" s="16"/>
      <c r="I398" s="17"/>
      <c r="J398" s="17"/>
    </row>
    <row r="399" spans="2:10" x14ac:dyDescent="0.45">
      <c r="B399" s="9"/>
      <c r="C399" s="14"/>
      <c r="D399" s="16"/>
      <c r="E399" s="9"/>
      <c r="F399" s="16"/>
      <c r="G399" s="16"/>
      <c r="H399" s="16"/>
      <c r="I399" s="17"/>
      <c r="J399" s="17"/>
    </row>
    <row r="400" spans="2:10" x14ac:dyDescent="0.45">
      <c r="B400" s="9"/>
      <c r="C400" s="14"/>
      <c r="D400" s="16"/>
      <c r="E400" s="9"/>
      <c r="F400" s="16"/>
      <c r="G400" s="16"/>
      <c r="H400" s="16"/>
      <c r="I400" s="17"/>
      <c r="J400" s="17"/>
    </row>
    <row r="401" spans="2:10" x14ac:dyDescent="0.45">
      <c r="B401" s="9"/>
      <c r="C401" s="14"/>
      <c r="D401" s="16"/>
      <c r="E401" s="9"/>
      <c r="F401" s="16"/>
      <c r="G401" s="16"/>
      <c r="H401" s="16"/>
      <c r="I401" s="17"/>
      <c r="J401" s="17"/>
    </row>
    <row r="402" spans="2:10" x14ac:dyDescent="0.45">
      <c r="B402" s="9"/>
      <c r="C402" s="14"/>
      <c r="D402" s="16"/>
      <c r="E402" s="9"/>
      <c r="F402" s="16"/>
      <c r="G402" s="16"/>
      <c r="H402" s="16"/>
      <c r="I402" s="17"/>
      <c r="J402" s="17"/>
    </row>
    <row r="403" spans="2:10" x14ac:dyDescent="0.45">
      <c r="B403" s="9"/>
      <c r="C403" s="14"/>
      <c r="D403" s="16"/>
      <c r="E403" s="9"/>
      <c r="F403" s="16"/>
      <c r="G403" s="16"/>
      <c r="H403" s="16"/>
      <c r="I403" s="17"/>
      <c r="J403" s="17"/>
    </row>
    <row r="404" spans="2:10" x14ac:dyDescent="0.45">
      <c r="B404" s="9"/>
      <c r="C404" s="14"/>
      <c r="D404" s="16"/>
      <c r="E404" s="9"/>
      <c r="F404" s="16"/>
      <c r="G404" s="16"/>
      <c r="H404" s="16"/>
      <c r="I404" s="17"/>
      <c r="J404" s="17"/>
    </row>
    <row r="405" spans="2:10" x14ac:dyDescent="0.45">
      <c r="B405" s="9"/>
      <c r="C405" s="14"/>
      <c r="D405" s="16"/>
      <c r="E405" s="9"/>
      <c r="F405" s="16"/>
      <c r="G405" s="16"/>
      <c r="H405" s="16"/>
      <c r="I405" s="17"/>
      <c r="J405" s="17"/>
    </row>
    <row r="406" spans="2:10" x14ac:dyDescent="0.45">
      <c r="B406" s="9"/>
      <c r="C406" s="14"/>
      <c r="D406" s="16"/>
      <c r="E406" s="9"/>
      <c r="F406" s="16"/>
      <c r="G406" s="16"/>
      <c r="H406" s="16"/>
      <c r="I406" s="17"/>
      <c r="J406" s="17"/>
    </row>
    <row r="407" spans="2:10" x14ac:dyDescent="0.45">
      <c r="B407" s="9"/>
      <c r="C407" s="14"/>
      <c r="D407" s="16"/>
      <c r="E407" s="9"/>
      <c r="F407" s="16"/>
      <c r="G407" s="16"/>
      <c r="H407" s="16"/>
      <c r="I407" s="17"/>
      <c r="J407" s="17"/>
    </row>
    <row r="408" spans="2:10" x14ac:dyDescent="0.45">
      <c r="B408" s="9"/>
      <c r="C408" s="14"/>
      <c r="D408" s="16"/>
      <c r="E408" s="9"/>
      <c r="F408" s="16"/>
      <c r="G408" s="16"/>
      <c r="H408" s="16"/>
      <c r="I408" s="17"/>
      <c r="J408" s="17"/>
    </row>
    <row r="409" spans="2:10" x14ac:dyDescent="0.45">
      <c r="B409" s="9"/>
      <c r="C409" s="14"/>
      <c r="D409" s="16"/>
      <c r="E409" s="9"/>
      <c r="F409" s="16"/>
      <c r="G409" s="16"/>
      <c r="H409" s="16"/>
      <c r="I409" s="17"/>
      <c r="J409" s="17"/>
    </row>
    <row r="410" spans="2:10" x14ac:dyDescent="0.45">
      <c r="B410" s="9"/>
      <c r="C410" s="14"/>
      <c r="D410" s="16"/>
      <c r="E410" s="9"/>
      <c r="F410" s="16"/>
      <c r="G410" s="16"/>
      <c r="H410" s="16"/>
      <c r="I410" s="17"/>
      <c r="J410" s="17"/>
    </row>
    <row r="411" spans="2:10" x14ac:dyDescent="0.45">
      <c r="B411" s="9"/>
      <c r="C411" s="14"/>
      <c r="D411" s="16"/>
      <c r="E411" s="9"/>
      <c r="F411" s="16"/>
      <c r="G411" s="16"/>
      <c r="H411" s="16"/>
      <c r="I411" s="17"/>
      <c r="J411" s="17"/>
    </row>
    <row r="412" spans="2:10" x14ac:dyDescent="0.45">
      <c r="B412" s="9"/>
      <c r="C412" s="14"/>
      <c r="D412" s="16"/>
      <c r="E412" s="9"/>
      <c r="F412" s="16"/>
      <c r="G412" s="16"/>
      <c r="H412" s="16"/>
      <c r="I412" s="17"/>
      <c r="J412" s="17"/>
    </row>
    <row r="413" spans="2:10" x14ac:dyDescent="0.45">
      <c r="B413" s="9"/>
      <c r="C413" s="14"/>
      <c r="D413" s="16"/>
      <c r="E413" s="9"/>
      <c r="F413" s="16"/>
      <c r="G413" s="16"/>
      <c r="H413" s="16"/>
      <c r="I413" s="17"/>
      <c r="J413" s="17"/>
    </row>
    <row r="414" spans="2:10" x14ac:dyDescent="0.45">
      <c r="B414" s="9"/>
      <c r="C414" s="14"/>
      <c r="D414" s="16"/>
      <c r="E414" s="9"/>
      <c r="F414" s="16"/>
      <c r="G414" s="16"/>
      <c r="H414" s="16"/>
      <c r="I414" s="17"/>
      <c r="J414" s="17"/>
    </row>
    <row r="415" spans="2:10" x14ac:dyDescent="0.45">
      <c r="B415" s="9"/>
      <c r="C415" s="14"/>
      <c r="D415" s="16"/>
      <c r="E415" s="9"/>
      <c r="F415" s="16"/>
      <c r="G415" s="16"/>
      <c r="H415" s="16"/>
      <c r="I415" s="17"/>
      <c r="J415" s="17"/>
    </row>
    <row r="416" spans="2:10" x14ac:dyDescent="0.45">
      <c r="B416" s="9"/>
      <c r="C416" s="14"/>
      <c r="D416" s="16"/>
      <c r="E416" s="9"/>
      <c r="F416" s="16"/>
      <c r="G416" s="16"/>
      <c r="H416" s="16"/>
      <c r="I416" s="17"/>
      <c r="J416" s="17"/>
    </row>
    <row r="417" spans="2:10" x14ac:dyDescent="0.45">
      <c r="B417" s="9"/>
      <c r="C417" s="14"/>
      <c r="D417" s="16"/>
      <c r="E417" s="9"/>
      <c r="F417" s="16"/>
      <c r="G417" s="16"/>
      <c r="H417" s="16"/>
      <c r="I417" s="17"/>
      <c r="J417" s="17"/>
    </row>
    <row r="418" spans="2:10" x14ac:dyDescent="0.45">
      <c r="B418" s="9"/>
      <c r="C418" s="14"/>
      <c r="D418" s="16"/>
      <c r="E418" s="9"/>
      <c r="F418" s="16"/>
      <c r="G418" s="16"/>
      <c r="H418" s="16"/>
      <c r="I418" s="17"/>
      <c r="J418" s="17"/>
    </row>
    <row r="419" spans="2:10" x14ac:dyDescent="0.45">
      <c r="B419" s="9"/>
      <c r="C419" s="14"/>
      <c r="D419" s="16"/>
      <c r="E419" s="9"/>
      <c r="F419" s="16"/>
      <c r="G419" s="16"/>
      <c r="H419" s="16"/>
      <c r="I419" s="17"/>
      <c r="J419" s="17"/>
    </row>
    <row r="420" spans="2:10" x14ac:dyDescent="0.45">
      <c r="B420" s="9"/>
      <c r="C420" s="14"/>
      <c r="D420" s="16"/>
      <c r="E420" s="9"/>
      <c r="F420" s="16"/>
      <c r="G420" s="16"/>
      <c r="H420" s="16"/>
      <c r="I420" s="17"/>
      <c r="J420" s="17"/>
    </row>
    <row r="421" spans="2:10" x14ac:dyDescent="0.45">
      <c r="B421" s="9"/>
      <c r="C421" s="14"/>
      <c r="D421" s="16"/>
      <c r="E421" s="9"/>
      <c r="F421" s="16"/>
      <c r="G421" s="16"/>
      <c r="H421" s="16"/>
      <c r="I421" s="17"/>
      <c r="J421" s="17"/>
    </row>
    <row r="422" spans="2:10" x14ac:dyDescent="0.45">
      <c r="B422" s="9"/>
      <c r="C422" s="14"/>
      <c r="D422" s="16"/>
      <c r="E422" s="9"/>
      <c r="F422" s="16"/>
      <c r="G422" s="16"/>
      <c r="H422" s="16"/>
      <c r="I422" s="17"/>
      <c r="J422" s="17"/>
    </row>
    <row r="423" spans="2:10" x14ac:dyDescent="0.45">
      <c r="B423" s="9"/>
      <c r="C423" s="14"/>
      <c r="D423" s="16"/>
      <c r="E423" s="9"/>
      <c r="F423" s="16"/>
      <c r="G423" s="16"/>
      <c r="H423" s="16"/>
      <c r="I423" s="17"/>
      <c r="J423" s="17"/>
    </row>
    <row r="424" spans="2:10" x14ac:dyDescent="0.45">
      <c r="B424" s="9"/>
      <c r="C424" s="14"/>
      <c r="D424" s="16"/>
      <c r="E424" s="9"/>
      <c r="F424" s="16"/>
      <c r="G424" s="16"/>
      <c r="H424" s="16"/>
      <c r="I424" s="17"/>
      <c r="J424" s="17"/>
    </row>
    <row r="425" spans="2:10" x14ac:dyDescent="0.45">
      <c r="B425" s="9"/>
      <c r="C425" s="14"/>
      <c r="D425" s="16"/>
      <c r="E425" s="9"/>
      <c r="F425" s="16"/>
      <c r="G425" s="16"/>
      <c r="H425" s="16"/>
      <c r="I425" s="17"/>
      <c r="J425" s="17"/>
    </row>
    <row r="426" spans="2:10" x14ac:dyDescent="0.45">
      <c r="B426" s="9"/>
      <c r="C426" s="14"/>
      <c r="D426" s="16"/>
      <c r="E426" s="9"/>
      <c r="F426" s="16"/>
      <c r="G426" s="16"/>
      <c r="H426" s="16"/>
      <c r="I426" s="17"/>
      <c r="J426" s="17"/>
    </row>
    <row r="427" spans="2:10" x14ac:dyDescent="0.45">
      <c r="B427" s="9"/>
      <c r="C427" s="14"/>
      <c r="D427" s="16"/>
      <c r="E427" s="9"/>
      <c r="F427" s="16"/>
      <c r="G427" s="16"/>
      <c r="H427" s="16"/>
      <c r="I427" s="17"/>
      <c r="J427" s="17"/>
    </row>
    <row r="428" spans="2:10" x14ac:dyDescent="0.45">
      <c r="B428" s="9"/>
      <c r="C428" s="14"/>
      <c r="D428" s="16"/>
      <c r="E428" s="9"/>
      <c r="F428" s="16"/>
      <c r="G428" s="16"/>
      <c r="H428" s="16"/>
      <c r="I428" s="17"/>
      <c r="J428" s="17"/>
    </row>
    <row r="429" spans="2:10" x14ac:dyDescent="0.45">
      <c r="B429" s="9"/>
      <c r="C429" s="14"/>
      <c r="D429" s="16"/>
      <c r="E429" s="9"/>
      <c r="F429" s="16"/>
      <c r="G429" s="16"/>
      <c r="H429" s="16"/>
      <c r="I429" s="17"/>
      <c r="J429" s="17"/>
    </row>
    <row r="430" spans="2:10" x14ac:dyDescent="0.45">
      <c r="B430" s="9"/>
      <c r="C430" s="14"/>
      <c r="D430" s="16"/>
      <c r="E430" s="9"/>
      <c r="F430" s="16"/>
      <c r="G430" s="16"/>
      <c r="H430" s="16"/>
      <c r="I430" s="17"/>
      <c r="J430" s="17"/>
    </row>
    <row r="431" spans="2:10" x14ac:dyDescent="0.45">
      <c r="B431" s="9"/>
      <c r="C431" s="14"/>
      <c r="D431" s="16"/>
      <c r="E431" s="9"/>
      <c r="F431" s="16"/>
      <c r="G431" s="16"/>
      <c r="H431" s="16"/>
      <c r="I431" s="17"/>
      <c r="J431" s="17"/>
    </row>
    <row r="432" spans="2:10" x14ac:dyDescent="0.45">
      <c r="B432" s="9"/>
      <c r="C432" s="14"/>
      <c r="D432" s="16"/>
      <c r="E432" s="9"/>
      <c r="F432" s="16"/>
      <c r="G432" s="16"/>
      <c r="H432" s="16"/>
      <c r="I432" s="17"/>
      <c r="J432" s="17"/>
    </row>
    <row r="433" spans="2:10" x14ac:dyDescent="0.45">
      <c r="B433" s="9"/>
      <c r="C433" s="14"/>
      <c r="D433" s="16"/>
      <c r="E433" s="9"/>
      <c r="F433" s="16"/>
      <c r="G433" s="16"/>
      <c r="H433" s="16"/>
      <c r="I433" s="17"/>
      <c r="J433" s="17"/>
    </row>
    <row r="434" spans="2:10" x14ac:dyDescent="0.45">
      <c r="B434" s="9"/>
      <c r="C434" s="14"/>
      <c r="D434" s="16"/>
      <c r="E434" s="9"/>
      <c r="F434" s="16"/>
      <c r="G434" s="16"/>
      <c r="H434" s="16"/>
      <c r="I434" s="17"/>
      <c r="J434" s="17"/>
    </row>
    <row r="435" spans="2:10" x14ac:dyDescent="0.45">
      <c r="B435" s="9"/>
      <c r="C435" s="14"/>
      <c r="D435" s="16"/>
      <c r="E435" s="9"/>
      <c r="F435" s="16"/>
      <c r="G435" s="16"/>
      <c r="H435" s="16"/>
      <c r="I435" s="17"/>
      <c r="J435" s="17"/>
    </row>
    <row r="436" spans="2:10" x14ac:dyDescent="0.45">
      <c r="B436" s="9"/>
      <c r="C436" s="14"/>
      <c r="D436" s="16"/>
      <c r="E436" s="9"/>
      <c r="F436" s="16"/>
      <c r="G436" s="16"/>
      <c r="H436" s="16"/>
      <c r="I436" s="17"/>
      <c r="J436" s="17"/>
    </row>
    <row r="437" spans="2:10" x14ac:dyDescent="0.45">
      <c r="B437" s="9"/>
      <c r="C437" s="14"/>
      <c r="D437" s="16"/>
      <c r="E437" s="9"/>
      <c r="F437" s="16"/>
      <c r="G437" s="16"/>
      <c r="H437" s="16"/>
      <c r="I437" s="17"/>
      <c r="J437" s="17"/>
    </row>
    <row r="438" spans="2:10" x14ac:dyDescent="0.45">
      <c r="B438" s="9"/>
      <c r="C438" s="14"/>
      <c r="D438" s="16"/>
      <c r="E438" s="9"/>
      <c r="F438" s="16"/>
      <c r="G438" s="16"/>
      <c r="H438" s="16"/>
      <c r="I438" s="17"/>
      <c r="J438" s="17"/>
    </row>
    <row r="439" spans="2:10" x14ac:dyDescent="0.45">
      <c r="B439" s="9"/>
      <c r="C439" s="14"/>
      <c r="D439" s="16"/>
      <c r="E439" s="9"/>
      <c r="F439" s="16"/>
      <c r="G439" s="16"/>
      <c r="H439" s="16"/>
      <c r="I439" s="17"/>
      <c r="J439" s="17"/>
    </row>
    <row r="440" spans="2:10" x14ac:dyDescent="0.45">
      <c r="B440" s="9"/>
      <c r="C440" s="14"/>
      <c r="D440" s="16"/>
      <c r="E440" s="9"/>
      <c r="F440" s="16"/>
      <c r="G440" s="16"/>
      <c r="H440" s="16"/>
      <c r="I440" s="17"/>
      <c r="J440" s="17"/>
    </row>
    <row r="441" spans="2:10" x14ac:dyDescent="0.45">
      <c r="B441" s="9"/>
      <c r="C441" s="14"/>
      <c r="D441" s="16"/>
      <c r="E441" s="9"/>
      <c r="F441" s="16"/>
      <c r="G441" s="16"/>
      <c r="H441" s="16"/>
      <c r="I441" s="17"/>
      <c r="J441" s="17"/>
    </row>
    <row r="442" spans="2:10" x14ac:dyDescent="0.45">
      <c r="B442" s="9"/>
      <c r="C442" s="14"/>
      <c r="D442" s="16"/>
      <c r="E442" s="9"/>
      <c r="F442" s="16"/>
      <c r="G442" s="16"/>
      <c r="H442" s="16"/>
      <c r="I442" s="17"/>
      <c r="J442" s="17"/>
    </row>
    <row r="443" spans="2:10" x14ac:dyDescent="0.45">
      <c r="B443" s="9"/>
      <c r="C443" s="14"/>
      <c r="D443" s="16"/>
      <c r="E443" s="9"/>
      <c r="F443" s="16"/>
      <c r="G443" s="16"/>
      <c r="H443" s="16"/>
      <c r="I443" s="17"/>
      <c r="J443" s="17"/>
    </row>
    <row r="444" spans="2:10" x14ac:dyDescent="0.45">
      <c r="B444" s="9"/>
      <c r="C444" s="14"/>
      <c r="D444" s="16"/>
      <c r="E444" s="9"/>
      <c r="F444" s="16"/>
      <c r="G444" s="16"/>
      <c r="H444" s="16"/>
      <c r="I444" s="17"/>
      <c r="J444" s="17"/>
    </row>
    <row r="445" spans="2:10" x14ac:dyDescent="0.45">
      <c r="B445" s="9"/>
      <c r="C445" s="14"/>
      <c r="D445" s="16"/>
      <c r="E445" s="9"/>
      <c r="F445" s="16"/>
      <c r="G445" s="16"/>
      <c r="H445" s="16"/>
      <c r="I445" s="17"/>
      <c r="J445" s="17"/>
    </row>
    <row r="446" spans="2:10" x14ac:dyDescent="0.45">
      <c r="B446" s="9"/>
      <c r="C446" s="14"/>
      <c r="D446" s="16"/>
      <c r="E446" s="9"/>
      <c r="F446" s="16"/>
      <c r="G446" s="16"/>
      <c r="H446" s="16"/>
      <c r="I446" s="17"/>
      <c r="J446" s="17"/>
    </row>
    <row r="447" spans="2:10" x14ac:dyDescent="0.45">
      <c r="B447" s="9"/>
      <c r="C447" s="14"/>
      <c r="D447" s="16"/>
      <c r="E447" s="9"/>
      <c r="F447" s="16"/>
      <c r="G447" s="16"/>
      <c r="H447" s="16"/>
      <c r="I447" s="17"/>
      <c r="J447" s="17"/>
    </row>
    <row r="448" spans="2:10" x14ac:dyDescent="0.45">
      <c r="B448" s="9"/>
      <c r="C448" s="14"/>
      <c r="D448" s="16"/>
      <c r="E448" s="9"/>
      <c r="F448" s="16"/>
      <c r="G448" s="16"/>
      <c r="H448" s="16"/>
      <c r="I448" s="17"/>
      <c r="J448" s="17"/>
    </row>
    <row r="449" spans="2:10" x14ac:dyDescent="0.45">
      <c r="B449" s="9"/>
      <c r="C449" s="14"/>
      <c r="D449" s="16"/>
      <c r="E449" s="9"/>
      <c r="F449" s="16"/>
      <c r="G449" s="16"/>
      <c r="H449" s="16"/>
      <c r="I449" s="17"/>
      <c r="J449" s="17"/>
    </row>
    <row r="450" spans="2:10" x14ac:dyDescent="0.45">
      <c r="B450" s="9"/>
      <c r="C450" s="14"/>
      <c r="D450" s="16"/>
      <c r="E450" s="9"/>
      <c r="F450" s="16"/>
      <c r="G450" s="16"/>
      <c r="H450" s="16"/>
      <c r="I450" s="17"/>
      <c r="J450" s="17"/>
    </row>
    <row r="451" spans="2:10" x14ac:dyDescent="0.45">
      <c r="B451" s="9"/>
      <c r="C451" s="14"/>
      <c r="D451" s="16"/>
      <c r="E451" s="9"/>
      <c r="F451" s="16"/>
      <c r="G451" s="16"/>
      <c r="H451" s="16"/>
      <c r="I451" s="17"/>
      <c r="J451" s="17"/>
    </row>
    <row r="452" spans="2:10" x14ac:dyDescent="0.45">
      <c r="B452" s="9"/>
      <c r="C452" s="14"/>
      <c r="D452" s="16"/>
      <c r="E452" s="9"/>
      <c r="F452" s="16"/>
      <c r="G452" s="16"/>
      <c r="H452" s="16"/>
      <c r="I452" s="17"/>
      <c r="J452" s="17"/>
    </row>
    <row r="453" spans="2:10" x14ac:dyDescent="0.45">
      <c r="B453" s="9"/>
      <c r="C453" s="14"/>
      <c r="D453" s="16"/>
      <c r="E453" s="9"/>
      <c r="F453" s="16"/>
      <c r="G453" s="16"/>
      <c r="H453" s="16"/>
      <c r="I453" s="17"/>
      <c r="J453" s="17"/>
    </row>
    <row r="454" spans="2:10" x14ac:dyDescent="0.45">
      <c r="B454" s="9"/>
      <c r="C454" s="14"/>
      <c r="D454" s="16"/>
      <c r="E454" s="9"/>
      <c r="F454" s="16"/>
      <c r="G454" s="16"/>
      <c r="H454" s="16"/>
      <c r="I454" s="17"/>
      <c r="J454" s="17"/>
    </row>
    <row r="455" spans="2:10" x14ac:dyDescent="0.45">
      <c r="B455" s="9"/>
      <c r="C455" s="14"/>
      <c r="D455" s="16"/>
      <c r="E455" s="9"/>
      <c r="F455" s="16"/>
      <c r="G455" s="16"/>
      <c r="H455" s="16"/>
      <c r="I455" s="17"/>
      <c r="J455" s="17"/>
    </row>
    <row r="456" spans="2:10" x14ac:dyDescent="0.45">
      <c r="B456" s="9"/>
      <c r="C456" s="14"/>
      <c r="D456" s="16"/>
      <c r="E456" s="9"/>
      <c r="F456" s="16"/>
      <c r="G456" s="16"/>
      <c r="H456" s="16"/>
      <c r="I456" s="17"/>
      <c r="J456" s="17"/>
    </row>
    <row r="457" spans="2:10" x14ac:dyDescent="0.45">
      <c r="B457" s="9"/>
      <c r="C457" s="14"/>
      <c r="D457" s="16"/>
      <c r="E457" s="9"/>
      <c r="F457" s="16"/>
      <c r="G457" s="16"/>
      <c r="H457" s="16"/>
      <c r="I457" s="17"/>
      <c r="J457" s="17"/>
    </row>
    <row r="458" spans="2:10" x14ac:dyDescent="0.45">
      <c r="B458" s="9"/>
      <c r="C458" s="14"/>
      <c r="D458" s="16"/>
      <c r="E458" s="9"/>
      <c r="F458" s="16"/>
      <c r="G458" s="16"/>
      <c r="H458" s="16"/>
      <c r="I458" s="17"/>
      <c r="J458" s="17"/>
    </row>
    <row r="459" spans="2:10" x14ac:dyDescent="0.45">
      <c r="B459" s="9"/>
      <c r="C459" s="14"/>
      <c r="D459" s="16"/>
      <c r="E459" s="9"/>
      <c r="F459" s="16"/>
      <c r="G459" s="16"/>
      <c r="H459" s="16"/>
      <c r="I459" s="17"/>
      <c r="J459" s="17"/>
    </row>
    <row r="460" spans="2:10" x14ac:dyDescent="0.45">
      <c r="B460" s="9"/>
      <c r="C460" s="14"/>
      <c r="D460" s="16"/>
      <c r="E460" s="9"/>
      <c r="F460" s="16"/>
      <c r="G460" s="16"/>
      <c r="H460" s="16"/>
      <c r="I460" s="17"/>
      <c r="J460" s="17"/>
    </row>
    <row r="461" spans="2:10" x14ac:dyDescent="0.45">
      <c r="B461" s="9"/>
      <c r="C461" s="14"/>
      <c r="D461" s="16"/>
      <c r="E461" s="9"/>
      <c r="F461" s="16"/>
      <c r="G461" s="16"/>
      <c r="H461" s="16"/>
      <c r="I461" s="17"/>
      <c r="J461" s="17"/>
    </row>
    <row r="462" spans="2:10" x14ac:dyDescent="0.45">
      <c r="B462" s="9"/>
      <c r="C462" s="14"/>
      <c r="D462" s="16"/>
      <c r="E462" s="9"/>
      <c r="F462" s="16"/>
      <c r="G462" s="16"/>
      <c r="H462" s="16"/>
      <c r="I462" s="17"/>
      <c r="J462" s="17"/>
    </row>
    <row r="463" spans="2:10" x14ac:dyDescent="0.45">
      <c r="B463" s="9"/>
      <c r="C463" s="14"/>
      <c r="D463" s="16"/>
      <c r="E463" s="9"/>
      <c r="F463" s="16"/>
      <c r="G463" s="16"/>
      <c r="H463" s="16"/>
      <c r="I463" s="17"/>
      <c r="J463" s="17"/>
    </row>
    <row r="464" spans="2:10" x14ac:dyDescent="0.45">
      <c r="B464" s="9"/>
      <c r="C464" s="14"/>
      <c r="D464" s="16"/>
      <c r="E464" s="9"/>
      <c r="F464" s="16"/>
      <c r="G464" s="16"/>
      <c r="H464" s="16"/>
      <c r="I464" s="17"/>
      <c r="J464" s="17"/>
    </row>
    <row r="465" spans="2:10" x14ac:dyDescent="0.45">
      <c r="B465" s="9"/>
      <c r="C465" s="14"/>
      <c r="D465" s="16"/>
      <c r="E465" s="9"/>
      <c r="F465" s="16"/>
      <c r="G465" s="16"/>
      <c r="H465" s="16"/>
      <c r="I465" s="17"/>
      <c r="J465" s="17"/>
    </row>
    <row r="466" spans="2:10" x14ac:dyDescent="0.45">
      <c r="B466" s="9"/>
      <c r="C466" s="14"/>
      <c r="D466" s="16"/>
      <c r="E466" s="9"/>
      <c r="F466" s="16"/>
      <c r="G466" s="16"/>
      <c r="H466" s="16"/>
      <c r="I466" s="17"/>
      <c r="J466" s="17"/>
    </row>
    <row r="467" spans="2:10" x14ac:dyDescent="0.45">
      <c r="B467" s="9"/>
      <c r="C467" s="14"/>
      <c r="D467" s="16"/>
      <c r="E467" s="9"/>
      <c r="F467" s="16"/>
      <c r="G467" s="16"/>
      <c r="H467" s="16"/>
      <c r="I467" s="17"/>
      <c r="J467" s="17"/>
    </row>
    <row r="468" spans="2:10" x14ac:dyDescent="0.45">
      <c r="B468" s="9"/>
      <c r="C468" s="14"/>
      <c r="D468" s="16"/>
      <c r="E468" s="9"/>
      <c r="F468" s="16"/>
      <c r="G468" s="16"/>
      <c r="H468" s="16"/>
      <c r="I468" s="17"/>
      <c r="J468" s="17"/>
    </row>
    <row r="469" spans="2:10" x14ac:dyDescent="0.45">
      <c r="B469" s="9"/>
      <c r="C469" s="14"/>
      <c r="D469" s="16"/>
      <c r="E469" s="9"/>
      <c r="F469" s="16"/>
      <c r="G469" s="16"/>
      <c r="H469" s="16"/>
      <c r="I469" s="17"/>
      <c r="J469" s="17"/>
    </row>
    <row r="470" spans="2:10" x14ac:dyDescent="0.45">
      <c r="B470" s="9"/>
      <c r="C470" s="14"/>
      <c r="D470" s="16"/>
      <c r="E470" s="9"/>
      <c r="F470" s="16"/>
      <c r="G470" s="16"/>
      <c r="H470" s="16"/>
      <c r="I470" s="17"/>
      <c r="J470" s="17"/>
    </row>
    <row r="471" spans="2:10" x14ac:dyDescent="0.45">
      <c r="B471" s="9"/>
      <c r="C471" s="14"/>
      <c r="D471" s="16"/>
      <c r="E471" s="9"/>
      <c r="F471" s="16"/>
      <c r="G471" s="16"/>
      <c r="H471" s="16"/>
      <c r="I471" s="17"/>
      <c r="J471" s="17"/>
    </row>
    <row r="472" spans="2:10" x14ac:dyDescent="0.45">
      <c r="B472" s="9"/>
      <c r="C472" s="14"/>
      <c r="D472" s="16"/>
      <c r="E472" s="9"/>
      <c r="F472" s="16"/>
      <c r="G472" s="16"/>
      <c r="H472" s="16"/>
      <c r="I472" s="17"/>
      <c r="J472" s="17"/>
    </row>
    <row r="473" spans="2:10" x14ac:dyDescent="0.45">
      <c r="B473" s="9"/>
      <c r="C473" s="14"/>
      <c r="D473" s="16"/>
      <c r="E473" s="9"/>
      <c r="F473" s="16"/>
      <c r="G473" s="16"/>
      <c r="H473" s="16"/>
      <c r="I473" s="17"/>
      <c r="J473" s="17"/>
    </row>
    <row r="474" spans="2:10" x14ac:dyDescent="0.45">
      <c r="B474" s="9"/>
      <c r="C474" s="14"/>
      <c r="D474" s="16"/>
      <c r="E474" s="9"/>
      <c r="F474" s="16"/>
      <c r="G474" s="16"/>
      <c r="H474" s="16"/>
      <c r="I474" s="17"/>
      <c r="J474" s="17"/>
    </row>
    <row r="475" spans="2:10" x14ac:dyDescent="0.45">
      <c r="B475" s="9"/>
      <c r="C475" s="14"/>
      <c r="D475" s="16"/>
      <c r="E475" s="9"/>
      <c r="F475" s="16"/>
      <c r="G475" s="16"/>
      <c r="H475" s="16"/>
      <c r="I475" s="17"/>
      <c r="J475" s="17"/>
    </row>
    <row r="476" spans="2:10" x14ac:dyDescent="0.45">
      <c r="B476" s="9"/>
      <c r="C476" s="14"/>
      <c r="D476" s="16"/>
      <c r="E476" s="9"/>
      <c r="F476" s="16"/>
      <c r="G476" s="16"/>
      <c r="H476" s="16"/>
      <c r="I476" s="17"/>
      <c r="J476" s="17"/>
    </row>
    <row r="477" spans="2:10" x14ac:dyDescent="0.45">
      <c r="B477" s="9"/>
      <c r="C477" s="14"/>
      <c r="D477" s="16"/>
      <c r="E477" s="9"/>
      <c r="F477" s="16"/>
      <c r="G477" s="16"/>
      <c r="H477" s="16"/>
      <c r="I477" s="17"/>
      <c r="J477" s="17"/>
    </row>
    <row r="478" spans="2:10" x14ac:dyDescent="0.45">
      <c r="B478" s="9"/>
      <c r="C478" s="14"/>
      <c r="D478" s="16"/>
      <c r="E478" s="9"/>
      <c r="F478" s="16"/>
      <c r="G478" s="16"/>
      <c r="H478" s="16"/>
      <c r="I478" s="17"/>
      <c r="J478" s="17"/>
    </row>
    <row r="479" spans="2:10" x14ac:dyDescent="0.45">
      <c r="B479" s="9"/>
      <c r="C479" s="14"/>
      <c r="D479" s="16"/>
      <c r="E479" s="9"/>
      <c r="F479" s="16"/>
      <c r="G479" s="16"/>
      <c r="H479" s="16"/>
      <c r="I479" s="17"/>
      <c r="J479" s="17"/>
    </row>
    <row r="480" spans="2:10" x14ac:dyDescent="0.45">
      <c r="B480" s="9"/>
      <c r="C480" s="14"/>
      <c r="D480" s="16"/>
      <c r="E480" s="9"/>
      <c r="F480" s="16"/>
      <c r="G480" s="16"/>
      <c r="H480" s="16"/>
      <c r="I480" s="17"/>
      <c r="J480" s="17"/>
    </row>
    <row r="481" spans="2:10" x14ac:dyDescent="0.45">
      <c r="B481" s="9"/>
      <c r="C481" s="14"/>
      <c r="D481" s="16"/>
      <c r="E481" s="9"/>
      <c r="F481" s="16"/>
      <c r="G481" s="16"/>
      <c r="H481" s="16"/>
      <c r="I481" s="17"/>
      <c r="J481" s="17"/>
    </row>
    <row r="482" spans="2:10" x14ac:dyDescent="0.45">
      <c r="B482" s="9"/>
      <c r="C482" s="14"/>
      <c r="D482" s="16"/>
      <c r="E482" s="9"/>
      <c r="F482" s="16"/>
      <c r="G482" s="16"/>
      <c r="H482" s="16"/>
      <c r="I482" s="17"/>
      <c r="J482" s="17"/>
    </row>
    <row r="483" spans="2:10" x14ac:dyDescent="0.45">
      <c r="B483" s="9"/>
      <c r="C483" s="14"/>
      <c r="D483" s="16"/>
      <c r="E483" s="9"/>
      <c r="F483" s="16"/>
      <c r="G483" s="16"/>
      <c r="H483" s="16"/>
      <c r="I483" s="17"/>
      <c r="J483" s="17"/>
    </row>
    <row r="484" spans="2:10" x14ac:dyDescent="0.45">
      <c r="B484" s="9"/>
      <c r="C484" s="14"/>
      <c r="D484" s="16"/>
      <c r="E484" s="9"/>
      <c r="F484" s="16"/>
      <c r="G484" s="16"/>
      <c r="H484" s="16"/>
      <c r="I484" s="17"/>
      <c r="J484" s="17"/>
    </row>
    <row r="485" spans="2:10" x14ac:dyDescent="0.45">
      <c r="B485" s="9"/>
      <c r="C485" s="14"/>
      <c r="D485" s="16"/>
      <c r="E485" s="9"/>
      <c r="F485" s="16"/>
      <c r="G485" s="16"/>
      <c r="H485" s="16"/>
      <c r="I485" s="17"/>
      <c r="J485" s="17"/>
    </row>
    <row r="486" spans="2:10" x14ac:dyDescent="0.45">
      <c r="B486" s="9"/>
      <c r="C486" s="14"/>
      <c r="D486" s="16"/>
      <c r="E486" s="9"/>
      <c r="F486" s="16"/>
      <c r="G486" s="16"/>
      <c r="H486" s="16"/>
      <c r="I486" s="17"/>
      <c r="J486" s="17"/>
    </row>
    <row r="487" spans="2:10" x14ac:dyDescent="0.45">
      <c r="B487" s="9"/>
      <c r="C487" s="14"/>
      <c r="D487" s="16"/>
      <c r="E487" s="9"/>
      <c r="F487" s="16"/>
      <c r="G487" s="16"/>
      <c r="H487" s="16"/>
      <c r="I487" s="17"/>
      <c r="J487" s="17"/>
    </row>
    <row r="488" spans="2:10" x14ac:dyDescent="0.45">
      <c r="B488" s="9"/>
      <c r="C488" s="14"/>
      <c r="D488" s="16"/>
      <c r="E488" s="9"/>
      <c r="F488" s="16"/>
      <c r="G488" s="16"/>
      <c r="H488" s="16"/>
      <c r="I488" s="17"/>
      <c r="J488" s="17"/>
    </row>
    <row r="489" spans="2:10" x14ac:dyDescent="0.45">
      <c r="B489" s="9"/>
      <c r="C489" s="14"/>
      <c r="D489" s="16"/>
      <c r="E489" s="9"/>
      <c r="F489" s="16"/>
      <c r="G489" s="16"/>
      <c r="H489" s="16"/>
      <c r="I489" s="17"/>
      <c r="J489" s="17"/>
    </row>
    <row r="490" spans="2:10" x14ac:dyDescent="0.45">
      <c r="B490" s="9"/>
      <c r="C490" s="14"/>
      <c r="D490" s="16"/>
      <c r="E490" s="9"/>
      <c r="F490" s="16"/>
      <c r="G490" s="16"/>
      <c r="H490" s="16"/>
      <c r="I490" s="17"/>
      <c r="J490" s="17"/>
    </row>
    <row r="491" spans="2:10" x14ac:dyDescent="0.45">
      <c r="B491" s="9"/>
      <c r="C491" s="14"/>
      <c r="D491" s="16"/>
      <c r="E491" s="9"/>
      <c r="F491" s="16"/>
      <c r="G491" s="16"/>
      <c r="H491" s="16"/>
      <c r="I491" s="17"/>
      <c r="J491" s="17"/>
    </row>
    <row r="492" spans="2:10" x14ac:dyDescent="0.45">
      <c r="B492" s="9"/>
      <c r="C492" s="14"/>
      <c r="D492" s="16"/>
      <c r="E492" s="9"/>
      <c r="F492" s="16"/>
      <c r="G492" s="16"/>
      <c r="H492" s="16"/>
      <c r="I492" s="17"/>
      <c r="J492" s="17"/>
    </row>
    <row r="493" spans="2:10" x14ac:dyDescent="0.45">
      <c r="B493" s="9"/>
      <c r="C493" s="14"/>
      <c r="D493" s="16"/>
      <c r="E493" s="9"/>
      <c r="F493" s="16"/>
      <c r="G493" s="16"/>
      <c r="H493" s="16"/>
      <c r="I493" s="17"/>
      <c r="J493" s="17"/>
    </row>
    <row r="494" spans="2:10" x14ac:dyDescent="0.45">
      <c r="B494" s="9"/>
      <c r="C494" s="14"/>
      <c r="D494" s="16"/>
      <c r="E494" s="9"/>
      <c r="F494" s="16"/>
      <c r="G494" s="16"/>
      <c r="H494" s="16"/>
      <c r="I494" s="17"/>
      <c r="J494" s="17"/>
    </row>
    <row r="495" spans="2:10" x14ac:dyDescent="0.45">
      <c r="B495" s="9"/>
      <c r="C495" s="14"/>
      <c r="D495" s="16"/>
      <c r="E495" s="9"/>
      <c r="F495" s="16"/>
      <c r="G495" s="16"/>
      <c r="H495" s="16"/>
      <c r="I495" s="17"/>
      <c r="J495" s="17"/>
    </row>
    <row r="496" spans="2:10" x14ac:dyDescent="0.45">
      <c r="B496" s="9"/>
      <c r="C496" s="14"/>
      <c r="D496" s="16"/>
      <c r="E496" s="9"/>
      <c r="F496" s="16"/>
      <c r="G496" s="16"/>
      <c r="H496" s="16"/>
      <c r="I496" s="17"/>
      <c r="J496" s="17"/>
    </row>
    <row r="497" spans="2:10" x14ac:dyDescent="0.45">
      <c r="B497" s="9"/>
      <c r="C497" s="14"/>
      <c r="D497" s="16"/>
      <c r="E497" s="9"/>
      <c r="F497" s="16"/>
      <c r="G497" s="16"/>
      <c r="H497" s="16"/>
      <c r="I497" s="17"/>
      <c r="J497" s="17"/>
    </row>
    <row r="498" spans="2:10" x14ac:dyDescent="0.45">
      <c r="B498" s="9"/>
      <c r="C498" s="14"/>
      <c r="D498" s="16"/>
      <c r="E498" s="9"/>
      <c r="F498" s="16"/>
      <c r="G498" s="16"/>
      <c r="H498" s="16"/>
      <c r="I498" s="17"/>
      <c r="J498" s="17"/>
    </row>
    <row r="499" spans="2:10" x14ac:dyDescent="0.45">
      <c r="B499" s="9"/>
      <c r="C499" s="14"/>
      <c r="D499" s="16"/>
      <c r="E499" s="9"/>
      <c r="F499" s="16"/>
      <c r="G499" s="16"/>
      <c r="H499" s="16"/>
      <c r="I499" s="17"/>
      <c r="J499" s="17"/>
    </row>
    <row r="500" spans="2:10" x14ac:dyDescent="0.45">
      <c r="B500" s="9"/>
      <c r="C500" s="14"/>
      <c r="D500" s="16"/>
      <c r="E500" s="9"/>
      <c r="F500" s="16"/>
      <c r="G500" s="16"/>
      <c r="H500" s="16"/>
      <c r="I500" s="17"/>
      <c r="J500" s="17"/>
    </row>
    <row r="501" spans="2:10" x14ac:dyDescent="0.45">
      <c r="B501" s="9"/>
      <c r="C501" s="14"/>
      <c r="D501" s="16"/>
      <c r="E501" s="9"/>
      <c r="F501" s="16"/>
      <c r="G501" s="16"/>
      <c r="H501" s="16"/>
      <c r="I501" s="17"/>
      <c r="J501" s="17"/>
    </row>
    <row r="502" spans="2:10" x14ac:dyDescent="0.45">
      <c r="B502" s="9"/>
      <c r="C502" s="14"/>
      <c r="D502" s="16"/>
      <c r="E502" s="9"/>
      <c r="F502" s="16"/>
      <c r="G502" s="16"/>
      <c r="H502" s="16"/>
      <c r="I502" s="17"/>
      <c r="J502" s="17"/>
    </row>
    <row r="503" spans="2:10" x14ac:dyDescent="0.45">
      <c r="B503" s="9"/>
      <c r="C503" s="14"/>
      <c r="D503" s="16"/>
      <c r="E503" s="9"/>
      <c r="F503" s="16"/>
      <c r="G503" s="16"/>
      <c r="H503" s="16"/>
      <c r="I503" s="17"/>
      <c r="J503" s="17"/>
    </row>
    <row r="504" spans="2:10" x14ac:dyDescent="0.45">
      <c r="B504" s="9"/>
      <c r="C504" s="14"/>
      <c r="D504" s="16"/>
      <c r="E504" s="9"/>
      <c r="F504" s="16"/>
      <c r="G504" s="16"/>
      <c r="H504" s="16"/>
      <c r="I504" s="17"/>
      <c r="J504" s="17"/>
    </row>
    <row r="505" spans="2:10" x14ac:dyDescent="0.45">
      <c r="B505" s="9"/>
      <c r="C505" s="14"/>
      <c r="D505" s="16"/>
      <c r="E505" s="9"/>
      <c r="F505" s="16"/>
      <c r="G505" s="16"/>
      <c r="H505" s="16"/>
      <c r="I505" s="17"/>
      <c r="J505" s="17"/>
    </row>
    <row r="506" spans="2:10" x14ac:dyDescent="0.45">
      <c r="B506" s="9"/>
      <c r="C506" s="14"/>
      <c r="D506" s="16"/>
      <c r="E506" s="9"/>
      <c r="F506" s="16"/>
      <c r="G506" s="16"/>
      <c r="H506" s="16"/>
      <c r="I506" s="17"/>
      <c r="J506" s="17"/>
    </row>
    <row r="507" spans="2:10" x14ac:dyDescent="0.45">
      <c r="B507" s="9"/>
      <c r="C507" s="14"/>
      <c r="D507" s="16"/>
      <c r="E507" s="9"/>
      <c r="F507" s="16"/>
      <c r="G507" s="16"/>
      <c r="H507" s="16"/>
      <c r="I507" s="17"/>
      <c r="J507" s="17"/>
    </row>
    <row r="508" spans="2:10" x14ac:dyDescent="0.45">
      <c r="B508" s="9"/>
      <c r="C508" s="14"/>
      <c r="D508" s="16"/>
      <c r="E508" s="9"/>
      <c r="F508" s="16"/>
      <c r="G508" s="16"/>
      <c r="H508" s="16"/>
      <c r="I508" s="17"/>
      <c r="J508" s="17"/>
    </row>
    <row r="509" spans="2:10" x14ac:dyDescent="0.45">
      <c r="B509" s="9"/>
      <c r="C509" s="14"/>
      <c r="D509" s="16"/>
      <c r="E509" s="9"/>
      <c r="F509" s="16"/>
      <c r="G509" s="16"/>
      <c r="H509" s="16"/>
      <c r="I509" s="17"/>
      <c r="J509" s="17"/>
    </row>
    <row r="510" spans="2:10" x14ac:dyDescent="0.45">
      <c r="B510" s="9"/>
      <c r="C510" s="14"/>
      <c r="D510" s="16"/>
      <c r="E510" s="9"/>
      <c r="F510" s="16"/>
      <c r="G510" s="16"/>
      <c r="H510" s="16"/>
      <c r="I510" s="17"/>
      <c r="J510" s="17"/>
    </row>
    <row r="511" spans="2:10" x14ac:dyDescent="0.45">
      <c r="B511" s="9"/>
      <c r="C511" s="14"/>
      <c r="D511" s="16"/>
      <c r="E511" s="9"/>
      <c r="F511" s="16"/>
      <c r="G511" s="16"/>
      <c r="H511" s="16"/>
      <c r="I511" s="17"/>
      <c r="J511" s="17"/>
    </row>
    <row r="512" spans="2:10" x14ac:dyDescent="0.45">
      <c r="B512" s="9"/>
      <c r="C512" s="14"/>
      <c r="D512" s="16"/>
      <c r="E512" s="9"/>
      <c r="F512" s="16"/>
      <c r="G512" s="16"/>
      <c r="H512" s="16"/>
      <c r="I512" s="17"/>
      <c r="J512" s="17"/>
    </row>
    <row r="513" spans="2:10" x14ac:dyDescent="0.45">
      <c r="B513" s="9"/>
      <c r="C513" s="14"/>
      <c r="D513" s="16"/>
      <c r="E513" s="9"/>
      <c r="F513" s="16"/>
      <c r="G513" s="16"/>
      <c r="H513" s="16"/>
      <c r="I513" s="17"/>
      <c r="J513" s="17"/>
    </row>
    <row r="514" spans="2:10" x14ac:dyDescent="0.45">
      <c r="B514" s="9"/>
      <c r="C514" s="14"/>
      <c r="D514" s="16"/>
      <c r="E514" s="9"/>
      <c r="F514" s="16"/>
      <c r="G514" s="16"/>
      <c r="H514" s="16"/>
      <c r="I514" s="17"/>
      <c r="J514" s="17"/>
    </row>
    <row r="515" spans="2:10" x14ac:dyDescent="0.45">
      <c r="B515" s="9"/>
      <c r="C515" s="14"/>
      <c r="D515" s="16"/>
      <c r="E515" s="9"/>
      <c r="F515" s="16"/>
      <c r="G515" s="16"/>
      <c r="H515" s="16"/>
      <c r="I515" s="17"/>
      <c r="J515" s="17"/>
    </row>
    <row r="516" spans="2:10" x14ac:dyDescent="0.45">
      <c r="B516" s="9"/>
      <c r="C516" s="14"/>
      <c r="D516" s="16"/>
      <c r="E516" s="9"/>
      <c r="F516" s="16"/>
      <c r="G516" s="16"/>
      <c r="H516" s="16"/>
      <c r="I516" s="17"/>
      <c r="J516" s="17"/>
    </row>
    <row r="517" spans="2:10" x14ac:dyDescent="0.45">
      <c r="B517" s="9"/>
      <c r="C517" s="14"/>
      <c r="D517" s="16"/>
      <c r="E517" s="9"/>
      <c r="F517" s="16"/>
      <c r="G517" s="16"/>
      <c r="H517" s="16"/>
      <c r="I517" s="17"/>
      <c r="J517" s="17"/>
    </row>
    <row r="518" spans="2:10" x14ac:dyDescent="0.45">
      <c r="B518" s="9"/>
      <c r="C518" s="14"/>
      <c r="D518" s="16"/>
      <c r="E518" s="9"/>
      <c r="F518" s="16"/>
      <c r="G518" s="16"/>
      <c r="H518" s="16"/>
      <c r="I518" s="17"/>
      <c r="J518" s="17"/>
    </row>
    <row r="519" spans="2:10" x14ac:dyDescent="0.45">
      <c r="B519" s="9"/>
      <c r="C519" s="14"/>
      <c r="D519" s="16"/>
      <c r="E519" s="9"/>
      <c r="F519" s="16"/>
      <c r="G519" s="16"/>
      <c r="H519" s="16"/>
      <c r="I519" s="17"/>
      <c r="J519" s="17"/>
    </row>
    <row r="520" spans="2:10" x14ac:dyDescent="0.45">
      <c r="B520" s="9"/>
      <c r="C520" s="14"/>
      <c r="D520" s="16"/>
      <c r="E520" s="9"/>
      <c r="F520" s="16"/>
      <c r="G520" s="16"/>
      <c r="H520" s="16"/>
      <c r="I520" s="17"/>
      <c r="J520" s="17"/>
    </row>
    <row r="521" spans="2:10" x14ac:dyDescent="0.45">
      <c r="B521" s="9"/>
      <c r="C521" s="14"/>
      <c r="D521" s="16"/>
      <c r="E521" s="9"/>
      <c r="F521" s="16"/>
      <c r="G521" s="16"/>
      <c r="H521" s="16"/>
      <c r="I521" s="17"/>
      <c r="J521" s="17"/>
    </row>
    <row r="522" spans="2:10" x14ac:dyDescent="0.45">
      <c r="B522" s="9"/>
      <c r="C522" s="14"/>
      <c r="D522" s="16"/>
      <c r="E522" s="9"/>
      <c r="F522" s="16"/>
      <c r="G522" s="16"/>
      <c r="H522" s="16"/>
      <c r="I522" s="17"/>
      <c r="J522" s="17"/>
    </row>
    <row r="523" spans="2:10" x14ac:dyDescent="0.45">
      <c r="B523" s="9"/>
      <c r="C523" s="14"/>
      <c r="D523" s="16"/>
      <c r="E523" s="9"/>
      <c r="F523" s="16"/>
      <c r="G523" s="16"/>
      <c r="H523" s="16"/>
      <c r="I523" s="17"/>
      <c r="J523" s="17"/>
    </row>
    <row r="524" spans="2:10" x14ac:dyDescent="0.45">
      <c r="B524" s="9"/>
      <c r="C524" s="14"/>
      <c r="D524" s="16"/>
      <c r="E524" s="9"/>
      <c r="F524" s="16"/>
      <c r="G524" s="16"/>
      <c r="H524" s="16"/>
      <c r="I524" s="17"/>
      <c r="J524" s="17"/>
    </row>
    <row r="525" spans="2:10" x14ac:dyDescent="0.45">
      <c r="B525" s="9"/>
      <c r="C525" s="14"/>
      <c r="D525" s="16"/>
      <c r="E525" s="9"/>
      <c r="F525" s="16"/>
      <c r="G525" s="16"/>
      <c r="H525" s="16"/>
      <c r="I525" s="17"/>
      <c r="J525" s="17"/>
    </row>
    <row r="526" spans="2:10" x14ac:dyDescent="0.45">
      <c r="B526" s="9"/>
      <c r="C526" s="14"/>
      <c r="D526" s="16"/>
      <c r="E526" s="9"/>
      <c r="F526" s="16"/>
      <c r="G526" s="16"/>
      <c r="H526" s="16"/>
      <c r="I526" s="17"/>
      <c r="J526" s="17"/>
    </row>
    <row r="527" spans="2:10" x14ac:dyDescent="0.45">
      <c r="B527" s="9"/>
      <c r="C527" s="14"/>
      <c r="D527" s="16"/>
      <c r="E527" s="9"/>
      <c r="F527" s="16"/>
      <c r="G527" s="16"/>
      <c r="H527" s="16"/>
      <c r="I527" s="17"/>
      <c r="J527" s="17"/>
    </row>
    <row r="528" spans="2:10" x14ac:dyDescent="0.45">
      <c r="B528" s="9"/>
      <c r="C528" s="14"/>
      <c r="D528" s="16"/>
      <c r="E528" s="9"/>
      <c r="F528" s="16"/>
      <c r="G528" s="16"/>
      <c r="H528" s="16"/>
      <c r="I528" s="17"/>
      <c r="J528" s="17"/>
    </row>
    <row r="529" spans="2:10" x14ac:dyDescent="0.45">
      <c r="B529" s="9"/>
      <c r="C529" s="14"/>
      <c r="D529" s="16"/>
      <c r="E529" s="9"/>
      <c r="F529" s="16"/>
      <c r="G529" s="16"/>
      <c r="H529" s="16"/>
      <c r="I529" s="17"/>
      <c r="J529" s="17"/>
    </row>
    <row r="530" spans="2:10" x14ac:dyDescent="0.45">
      <c r="B530" s="9"/>
      <c r="C530" s="14"/>
      <c r="D530" s="16"/>
      <c r="E530" s="9"/>
      <c r="F530" s="16"/>
      <c r="G530" s="16"/>
      <c r="H530" s="16"/>
      <c r="I530" s="17"/>
      <c r="J530" s="17"/>
    </row>
    <row r="531" spans="2:10" x14ac:dyDescent="0.45">
      <c r="B531" s="9"/>
      <c r="C531" s="14"/>
      <c r="D531" s="16"/>
      <c r="E531" s="9"/>
      <c r="F531" s="16"/>
      <c r="G531" s="16"/>
      <c r="H531" s="16"/>
      <c r="I531" s="17"/>
      <c r="J531" s="17"/>
    </row>
    <row r="532" spans="2:10" x14ac:dyDescent="0.45">
      <c r="B532" s="9"/>
      <c r="C532" s="14"/>
      <c r="D532" s="16"/>
      <c r="E532" s="9"/>
      <c r="F532" s="16"/>
      <c r="G532" s="16"/>
      <c r="H532" s="16"/>
      <c r="I532" s="17"/>
      <c r="J532" s="17"/>
    </row>
    <row r="533" spans="2:10" x14ac:dyDescent="0.45">
      <c r="B533" s="9"/>
      <c r="C533" s="14"/>
      <c r="D533" s="16"/>
      <c r="E533" s="9"/>
      <c r="F533" s="16"/>
      <c r="G533" s="16"/>
      <c r="H533" s="16"/>
      <c r="I533" s="17"/>
      <c r="J533" s="17"/>
    </row>
    <row r="534" spans="2:10" x14ac:dyDescent="0.45">
      <c r="B534" s="9"/>
      <c r="C534" s="14"/>
      <c r="D534" s="16"/>
      <c r="E534" s="9"/>
      <c r="F534" s="16"/>
      <c r="G534" s="16"/>
      <c r="H534" s="16"/>
      <c r="I534" s="17"/>
      <c r="J534" s="17"/>
    </row>
    <row r="535" spans="2:10" x14ac:dyDescent="0.45">
      <c r="B535" s="9"/>
      <c r="C535" s="14"/>
      <c r="D535" s="16"/>
      <c r="E535" s="9"/>
      <c r="F535" s="16"/>
      <c r="G535" s="16"/>
      <c r="H535" s="16"/>
      <c r="I535" s="17"/>
      <c r="J535" s="17"/>
    </row>
    <row r="536" spans="2:10" x14ac:dyDescent="0.45">
      <c r="B536" s="9"/>
      <c r="C536" s="14"/>
      <c r="D536" s="16"/>
      <c r="E536" s="9"/>
      <c r="F536" s="16"/>
      <c r="G536" s="16"/>
      <c r="H536" s="16"/>
      <c r="I536" s="17"/>
      <c r="J536" s="17"/>
    </row>
    <row r="537" spans="2:10" x14ac:dyDescent="0.45">
      <c r="B537" s="9"/>
      <c r="C537" s="14"/>
      <c r="D537" s="16"/>
      <c r="E537" s="9"/>
      <c r="F537" s="16"/>
      <c r="G537" s="16"/>
      <c r="H537" s="16"/>
      <c r="I537" s="17"/>
      <c r="J537" s="17"/>
    </row>
    <row r="538" spans="2:10" x14ac:dyDescent="0.45">
      <c r="B538" s="9"/>
      <c r="C538" s="14"/>
      <c r="D538" s="16"/>
      <c r="E538" s="9"/>
      <c r="F538" s="16"/>
      <c r="G538" s="16"/>
      <c r="H538" s="16"/>
      <c r="I538" s="17"/>
      <c r="J538" s="17"/>
    </row>
    <row r="539" spans="2:10" x14ac:dyDescent="0.45">
      <c r="B539" s="9"/>
      <c r="C539" s="14"/>
      <c r="D539" s="16"/>
      <c r="E539" s="9"/>
      <c r="F539" s="16"/>
      <c r="G539" s="16"/>
      <c r="H539" s="16"/>
      <c r="I539" s="17"/>
      <c r="J539" s="17"/>
    </row>
    <row r="540" spans="2:10" x14ac:dyDescent="0.45">
      <c r="B540" s="9"/>
      <c r="C540" s="14"/>
      <c r="D540" s="16"/>
      <c r="E540" s="9"/>
      <c r="F540" s="16"/>
      <c r="G540" s="16"/>
      <c r="H540" s="16"/>
      <c r="I540" s="17"/>
      <c r="J540" s="17"/>
    </row>
    <row r="541" spans="2:10" x14ac:dyDescent="0.45">
      <c r="B541" s="9"/>
      <c r="C541" s="14"/>
      <c r="D541" s="16"/>
      <c r="E541" s="9"/>
      <c r="F541" s="16"/>
      <c r="G541" s="16"/>
      <c r="H541" s="16"/>
      <c r="I541" s="17"/>
      <c r="J541" s="17"/>
    </row>
    <row r="542" spans="2:10" x14ac:dyDescent="0.45">
      <c r="B542" s="9"/>
      <c r="C542" s="14"/>
      <c r="D542" s="16"/>
      <c r="E542" s="9"/>
      <c r="F542" s="16"/>
      <c r="G542" s="16"/>
      <c r="H542" s="16"/>
      <c r="I542" s="17"/>
      <c r="J542" s="17"/>
    </row>
    <row r="543" spans="2:10" x14ac:dyDescent="0.45">
      <c r="B543" s="9"/>
      <c r="C543" s="14"/>
      <c r="D543" s="16"/>
      <c r="E543" s="9"/>
      <c r="F543" s="16"/>
      <c r="G543" s="16"/>
      <c r="H543" s="16"/>
      <c r="I543" s="17"/>
      <c r="J543" s="17"/>
    </row>
    <row r="544" spans="2:10" x14ac:dyDescent="0.45">
      <c r="B544" s="9"/>
      <c r="C544" s="14"/>
      <c r="D544" s="16"/>
      <c r="E544" s="9"/>
      <c r="F544" s="16"/>
      <c r="G544" s="16"/>
      <c r="H544" s="16"/>
      <c r="I544" s="17"/>
      <c r="J544" s="17"/>
    </row>
    <row r="545" spans="2:10" x14ac:dyDescent="0.45">
      <c r="B545" s="9"/>
      <c r="C545" s="14"/>
      <c r="D545" s="16"/>
      <c r="E545" s="9"/>
      <c r="F545" s="16"/>
      <c r="G545" s="16"/>
      <c r="H545" s="16"/>
      <c r="I545" s="17"/>
      <c r="J545" s="17"/>
    </row>
    <row r="546" spans="2:10" x14ac:dyDescent="0.45">
      <c r="B546" s="9"/>
      <c r="C546" s="14"/>
      <c r="D546" s="16"/>
      <c r="E546" s="9"/>
      <c r="F546" s="16"/>
      <c r="G546" s="16"/>
      <c r="H546" s="16"/>
      <c r="I546" s="17"/>
      <c r="J546" s="17"/>
    </row>
    <row r="547" spans="2:10" x14ac:dyDescent="0.45">
      <c r="B547" s="9"/>
      <c r="C547" s="14"/>
      <c r="D547" s="16"/>
      <c r="E547" s="9"/>
      <c r="F547" s="16"/>
      <c r="G547" s="16"/>
      <c r="H547" s="16"/>
      <c r="I547" s="17"/>
      <c r="J547" s="17"/>
    </row>
    <row r="548" spans="2:10" x14ac:dyDescent="0.45">
      <c r="B548" s="9"/>
      <c r="C548" s="14"/>
      <c r="D548" s="16"/>
      <c r="E548" s="9"/>
      <c r="F548" s="16"/>
      <c r="G548" s="16"/>
      <c r="H548" s="16"/>
      <c r="I548" s="17"/>
      <c r="J548" s="17"/>
    </row>
    <row r="549" spans="2:10" x14ac:dyDescent="0.45">
      <c r="B549" s="9"/>
      <c r="C549" s="14"/>
      <c r="D549" s="16"/>
      <c r="E549" s="9"/>
      <c r="F549" s="16"/>
      <c r="G549" s="16"/>
      <c r="H549" s="16"/>
      <c r="I549" s="17"/>
      <c r="J549" s="17"/>
    </row>
    <row r="550" spans="2:10" x14ac:dyDescent="0.45">
      <c r="B550" s="9"/>
      <c r="C550" s="14"/>
      <c r="D550" s="16"/>
      <c r="E550" s="9"/>
      <c r="F550" s="16"/>
      <c r="G550" s="16"/>
      <c r="H550" s="16"/>
      <c r="I550" s="17"/>
      <c r="J550" s="17"/>
    </row>
    <row r="551" spans="2:10" x14ac:dyDescent="0.45">
      <c r="B551" s="9"/>
      <c r="C551" s="14"/>
      <c r="D551" s="16"/>
      <c r="E551" s="9"/>
      <c r="F551" s="16"/>
      <c r="G551" s="16"/>
      <c r="H551" s="16"/>
      <c r="I551" s="17"/>
      <c r="J551" s="17"/>
    </row>
    <row r="552" spans="2:10" x14ac:dyDescent="0.45">
      <c r="B552" s="9"/>
      <c r="C552" s="14"/>
      <c r="D552" s="16"/>
      <c r="E552" s="9"/>
      <c r="F552" s="16"/>
      <c r="G552" s="16"/>
      <c r="H552" s="16"/>
      <c r="I552" s="17"/>
      <c r="J552" s="17"/>
    </row>
    <row r="553" spans="2:10" x14ac:dyDescent="0.45">
      <c r="B553" s="9"/>
      <c r="C553" s="14"/>
      <c r="D553" s="16"/>
      <c r="E553" s="9"/>
      <c r="F553" s="16"/>
      <c r="G553" s="16"/>
      <c r="H553" s="16"/>
      <c r="I553" s="17"/>
      <c r="J553" s="17"/>
    </row>
    <row r="554" spans="2:10" x14ac:dyDescent="0.45">
      <c r="B554" s="9"/>
      <c r="C554" s="14"/>
      <c r="D554" s="16"/>
      <c r="E554" s="9"/>
      <c r="F554" s="16"/>
      <c r="G554" s="16"/>
      <c r="H554" s="16"/>
      <c r="I554" s="17"/>
      <c r="J554" s="17"/>
    </row>
    <row r="555" spans="2:10" x14ac:dyDescent="0.45">
      <c r="B555" s="9"/>
      <c r="C555" s="14"/>
      <c r="D555" s="16"/>
      <c r="E555" s="9"/>
      <c r="F555" s="16"/>
      <c r="G555" s="16"/>
      <c r="H555" s="16"/>
      <c r="I555" s="17"/>
      <c r="J555" s="17"/>
    </row>
    <row r="556" spans="2:10" x14ac:dyDescent="0.45">
      <c r="B556" s="9"/>
      <c r="C556" s="14"/>
      <c r="D556" s="16"/>
      <c r="E556" s="9"/>
      <c r="F556" s="16"/>
      <c r="G556" s="16"/>
      <c r="H556" s="16"/>
      <c r="I556" s="17"/>
      <c r="J556" s="17"/>
    </row>
    <row r="557" spans="2:10" x14ac:dyDescent="0.45">
      <c r="B557" s="9"/>
      <c r="C557" s="14"/>
      <c r="D557" s="16"/>
      <c r="E557" s="9"/>
      <c r="F557" s="16"/>
      <c r="G557" s="16"/>
      <c r="H557" s="16"/>
      <c r="I557" s="17"/>
      <c r="J557" s="17"/>
    </row>
    <row r="558" spans="2:10" x14ac:dyDescent="0.45">
      <c r="B558" s="9"/>
      <c r="C558" s="14"/>
      <c r="D558" s="16"/>
      <c r="E558" s="9"/>
      <c r="F558" s="16"/>
      <c r="G558" s="16"/>
      <c r="H558" s="16"/>
      <c r="I558" s="17"/>
      <c r="J558" s="17"/>
    </row>
    <row r="559" spans="2:10" x14ac:dyDescent="0.45">
      <c r="B559" s="9"/>
      <c r="C559" s="14"/>
      <c r="D559" s="16"/>
      <c r="E559" s="9"/>
      <c r="F559" s="16"/>
      <c r="G559" s="16"/>
      <c r="H559" s="16"/>
      <c r="I559" s="17"/>
      <c r="J559" s="17"/>
    </row>
    <row r="560" spans="2:10" x14ac:dyDescent="0.45">
      <c r="B560" s="9"/>
      <c r="C560" s="14"/>
      <c r="D560" s="16"/>
      <c r="E560" s="9"/>
      <c r="F560" s="16"/>
      <c r="G560" s="16"/>
      <c r="H560" s="16"/>
      <c r="I560" s="17"/>
      <c r="J560" s="17"/>
    </row>
    <row r="561" spans="2:10" x14ac:dyDescent="0.45">
      <c r="B561" s="9"/>
      <c r="C561" s="14"/>
      <c r="D561" s="16"/>
      <c r="E561" s="9"/>
      <c r="F561" s="16"/>
      <c r="G561" s="16"/>
      <c r="H561" s="16"/>
      <c r="I561" s="17"/>
      <c r="J561" s="17"/>
    </row>
    <row r="562" spans="2:10" x14ac:dyDescent="0.45">
      <c r="B562" s="9"/>
      <c r="C562" s="14"/>
      <c r="D562" s="16"/>
      <c r="E562" s="9"/>
      <c r="F562" s="16"/>
      <c r="G562" s="16"/>
      <c r="H562" s="16"/>
      <c r="I562" s="17"/>
      <c r="J562" s="17"/>
    </row>
    <row r="563" spans="2:10" x14ac:dyDescent="0.45">
      <c r="B563" s="9"/>
      <c r="C563" s="14"/>
      <c r="D563" s="16"/>
      <c r="E563" s="9"/>
      <c r="F563" s="16"/>
      <c r="G563" s="16"/>
      <c r="H563" s="16"/>
      <c r="I563" s="17"/>
      <c r="J563" s="17"/>
    </row>
    <row r="564" spans="2:10" x14ac:dyDescent="0.45">
      <c r="B564" s="9"/>
      <c r="C564" s="14"/>
      <c r="D564" s="16"/>
      <c r="E564" s="9"/>
      <c r="F564" s="16"/>
      <c r="G564" s="16"/>
      <c r="H564" s="16"/>
      <c r="I564" s="17"/>
      <c r="J564" s="17"/>
    </row>
    <row r="565" spans="2:10" x14ac:dyDescent="0.45">
      <c r="B565" s="9"/>
      <c r="C565" s="14"/>
      <c r="D565" s="16"/>
      <c r="E565" s="9"/>
      <c r="F565" s="16"/>
      <c r="G565" s="16"/>
      <c r="H565" s="16"/>
      <c r="I565" s="17"/>
      <c r="J565" s="17"/>
    </row>
    <row r="566" spans="2:10" x14ac:dyDescent="0.45">
      <c r="B566" s="9"/>
      <c r="C566" s="14"/>
      <c r="D566" s="16"/>
      <c r="E566" s="9"/>
      <c r="F566" s="16"/>
      <c r="G566" s="16"/>
      <c r="H566" s="16"/>
      <c r="I566" s="17"/>
      <c r="J566" s="17"/>
    </row>
    <row r="567" spans="2:10" x14ac:dyDescent="0.45">
      <c r="B567" s="9"/>
      <c r="C567" s="14"/>
      <c r="D567" s="16"/>
      <c r="E567" s="9"/>
      <c r="F567" s="16"/>
      <c r="G567" s="16"/>
      <c r="H567" s="16"/>
      <c r="I567" s="17"/>
      <c r="J567" s="17"/>
    </row>
    <row r="568" spans="2:10" x14ac:dyDescent="0.45">
      <c r="B568" s="9"/>
      <c r="C568" s="14"/>
      <c r="D568" s="16"/>
      <c r="E568" s="9"/>
      <c r="F568" s="16"/>
      <c r="G568" s="16"/>
      <c r="H568" s="16"/>
      <c r="I568" s="17"/>
      <c r="J568" s="17"/>
    </row>
    <row r="569" spans="2:10" x14ac:dyDescent="0.45">
      <c r="B569" s="9"/>
      <c r="C569" s="14"/>
      <c r="D569" s="16"/>
      <c r="E569" s="9"/>
      <c r="F569" s="16"/>
      <c r="G569" s="16"/>
      <c r="H569" s="16"/>
      <c r="I569" s="17"/>
      <c r="J569" s="17"/>
    </row>
    <row r="570" spans="2:10" x14ac:dyDescent="0.45">
      <c r="B570" s="9"/>
      <c r="C570" s="14"/>
      <c r="D570" s="16"/>
      <c r="E570" s="9"/>
      <c r="F570" s="16"/>
      <c r="G570" s="16"/>
      <c r="H570" s="16"/>
      <c r="I570" s="17"/>
      <c r="J570" s="17"/>
    </row>
    <row r="571" spans="2:10" x14ac:dyDescent="0.45">
      <c r="B571" s="9"/>
      <c r="C571" s="14"/>
      <c r="D571" s="16"/>
      <c r="E571" s="9"/>
      <c r="F571" s="16"/>
      <c r="G571" s="16"/>
      <c r="H571" s="16"/>
      <c r="I571" s="17"/>
      <c r="J571" s="17"/>
    </row>
    <row r="572" spans="2:10" x14ac:dyDescent="0.45">
      <c r="B572" s="9"/>
      <c r="C572" s="14"/>
      <c r="D572" s="16"/>
      <c r="E572" s="9"/>
      <c r="F572" s="16"/>
      <c r="G572" s="16"/>
      <c r="H572" s="16"/>
      <c r="I572" s="17"/>
      <c r="J572" s="17"/>
    </row>
    <row r="573" spans="2:10" x14ac:dyDescent="0.45">
      <c r="B573" s="9"/>
      <c r="C573" s="14"/>
      <c r="D573" s="16"/>
      <c r="E573" s="9"/>
      <c r="F573" s="16"/>
      <c r="G573" s="16"/>
      <c r="H573" s="16"/>
      <c r="I573" s="17"/>
      <c r="J573" s="17"/>
    </row>
    <row r="574" spans="2:10" x14ac:dyDescent="0.45">
      <c r="B574" s="9"/>
      <c r="C574" s="14"/>
      <c r="D574" s="16"/>
      <c r="E574" s="9"/>
      <c r="F574" s="16"/>
      <c r="G574" s="16"/>
      <c r="H574" s="16"/>
      <c r="I574" s="17"/>
      <c r="J574" s="17"/>
    </row>
    <row r="575" spans="2:10" x14ac:dyDescent="0.45">
      <c r="B575" s="9"/>
      <c r="C575" s="14"/>
      <c r="D575" s="16"/>
      <c r="E575" s="9"/>
      <c r="F575" s="16"/>
      <c r="G575" s="16"/>
      <c r="H575" s="16"/>
      <c r="I575" s="17"/>
      <c r="J575" s="17"/>
    </row>
    <row r="576" spans="2:10" x14ac:dyDescent="0.45">
      <c r="B576" s="9"/>
      <c r="C576" s="14"/>
      <c r="D576" s="16"/>
      <c r="E576" s="9"/>
      <c r="F576" s="16"/>
      <c r="G576" s="16"/>
      <c r="H576" s="16"/>
      <c r="I576" s="17"/>
      <c r="J576" s="17"/>
    </row>
    <row r="577" spans="2:10" x14ac:dyDescent="0.45">
      <c r="B577" s="9"/>
      <c r="C577" s="14"/>
      <c r="D577" s="16"/>
      <c r="E577" s="9"/>
      <c r="F577" s="16"/>
      <c r="G577" s="16"/>
      <c r="H577" s="16"/>
      <c r="I577" s="17"/>
      <c r="J577" s="17"/>
    </row>
    <row r="578" spans="2:10" x14ac:dyDescent="0.45">
      <c r="B578" s="9"/>
      <c r="C578" s="14"/>
      <c r="D578" s="16"/>
      <c r="E578" s="9"/>
      <c r="F578" s="16"/>
      <c r="G578" s="16"/>
      <c r="H578" s="16"/>
      <c r="I578" s="17"/>
      <c r="J578" s="17"/>
    </row>
    <row r="579" spans="2:10" x14ac:dyDescent="0.45">
      <c r="B579" s="9"/>
      <c r="C579" s="14"/>
      <c r="D579" s="16"/>
      <c r="E579" s="9"/>
      <c r="F579" s="16"/>
      <c r="G579" s="16"/>
      <c r="H579" s="16"/>
      <c r="I579" s="17"/>
      <c r="J579" s="17"/>
    </row>
    <row r="580" spans="2:10" x14ac:dyDescent="0.45">
      <c r="B580" s="9"/>
      <c r="C580" s="14"/>
      <c r="D580" s="16"/>
      <c r="E580" s="9"/>
      <c r="F580" s="16"/>
      <c r="G580" s="16"/>
      <c r="H580" s="16"/>
      <c r="I580" s="17"/>
      <c r="J580" s="17"/>
    </row>
    <row r="581" spans="2:10" x14ac:dyDescent="0.45">
      <c r="B581" s="9"/>
      <c r="C581" s="14"/>
      <c r="D581" s="16"/>
      <c r="E581" s="9"/>
      <c r="F581" s="16"/>
      <c r="G581" s="16"/>
      <c r="H581" s="16"/>
      <c r="I581" s="17"/>
      <c r="J581" s="17"/>
    </row>
    <row r="582" spans="2:10" x14ac:dyDescent="0.45">
      <c r="B582" s="9"/>
      <c r="C582" s="14"/>
      <c r="D582" s="16"/>
      <c r="E582" s="9"/>
      <c r="F582" s="16"/>
      <c r="G582" s="16"/>
      <c r="H582" s="16"/>
      <c r="I582" s="17"/>
      <c r="J582" s="17"/>
    </row>
    <row r="583" spans="2:10" x14ac:dyDescent="0.45">
      <c r="B583" s="9"/>
      <c r="C583" s="14"/>
      <c r="D583" s="16"/>
      <c r="E583" s="9"/>
      <c r="F583" s="16"/>
      <c r="G583" s="16"/>
      <c r="H583" s="16"/>
      <c r="I583" s="17"/>
      <c r="J583" s="17"/>
    </row>
    <row r="584" spans="2:10" x14ac:dyDescent="0.45">
      <c r="B584" s="9"/>
      <c r="C584" s="14"/>
      <c r="D584" s="16"/>
      <c r="E584" s="9"/>
      <c r="F584" s="16"/>
      <c r="G584" s="16"/>
      <c r="H584" s="16"/>
      <c r="I584" s="17"/>
      <c r="J584" s="17"/>
    </row>
    <row r="585" spans="2:10" x14ac:dyDescent="0.45">
      <c r="B585" s="9"/>
      <c r="C585" s="14"/>
      <c r="D585" s="16"/>
      <c r="E585" s="9"/>
      <c r="F585" s="16"/>
      <c r="G585" s="16"/>
      <c r="H585" s="16"/>
      <c r="I585" s="17"/>
      <c r="J585" s="17"/>
    </row>
    <row r="586" spans="2:10" x14ac:dyDescent="0.45">
      <c r="B586" s="9"/>
      <c r="C586" s="14"/>
      <c r="D586" s="16"/>
      <c r="E586" s="9"/>
      <c r="F586" s="16"/>
      <c r="G586" s="16"/>
      <c r="H586" s="16"/>
      <c r="I586" s="17"/>
      <c r="J586" s="17"/>
    </row>
    <row r="587" spans="2:10" x14ac:dyDescent="0.45">
      <c r="B587" s="9"/>
      <c r="C587" s="14"/>
      <c r="D587" s="16"/>
      <c r="E587" s="9"/>
      <c r="F587" s="16"/>
      <c r="G587" s="16"/>
      <c r="H587" s="16"/>
      <c r="I587" s="17"/>
      <c r="J587" s="17"/>
    </row>
    <row r="588" spans="2:10" x14ac:dyDescent="0.45">
      <c r="B588" s="9"/>
      <c r="C588" s="14"/>
      <c r="D588" s="16"/>
      <c r="E588" s="9"/>
      <c r="F588" s="16"/>
      <c r="G588" s="16"/>
      <c r="H588" s="16"/>
      <c r="I588" s="17"/>
      <c r="J588" s="17"/>
    </row>
    <row r="589" spans="2:10" x14ac:dyDescent="0.45">
      <c r="B589" s="9"/>
      <c r="C589" s="14"/>
      <c r="D589" s="16"/>
      <c r="E589" s="9"/>
      <c r="F589" s="16"/>
      <c r="G589" s="16"/>
      <c r="H589" s="16"/>
      <c r="I589" s="17"/>
      <c r="J589" s="17"/>
    </row>
    <row r="590" spans="2:10" x14ac:dyDescent="0.45">
      <c r="B590" s="9"/>
      <c r="C590" s="14"/>
      <c r="D590" s="16"/>
      <c r="E590" s="9"/>
      <c r="F590" s="16"/>
      <c r="G590" s="16"/>
      <c r="H590" s="16"/>
      <c r="I590" s="17"/>
      <c r="J590" s="17"/>
    </row>
    <row r="591" spans="2:10" x14ac:dyDescent="0.45">
      <c r="B591" s="9"/>
      <c r="C591" s="14"/>
      <c r="D591" s="16"/>
      <c r="E591" s="9"/>
      <c r="F591" s="16"/>
      <c r="G591" s="16"/>
      <c r="H591" s="16"/>
      <c r="I591" s="17"/>
      <c r="J591" s="17"/>
    </row>
    <row r="592" spans="2:10" x14ac:dyDescent="0.45">
      <c r="B592" s="9"/>
      <c r="C592" s="14"/>
      <c r="D592" s="16"/>
      <c r="E592" s="9"/>
      <c r="F592" s="16"/>
      <c r="G592" s="16"/>
      <c r="H592" s="16"/>
      <c r="I592" s="17"/>
      <c r="J592" s="17"/>
    </row>
    <row r="593" spans="2:10" x14ac:dyDescent="0.45">
      <c r="B593" s="9"/>
      <c r="C593" s="14"/>
      <c r="D593" s="16"/>
      <c r="E593" s="9"/>
      <c r="F593" s="16"/>
      <c r="G593" s="16"/>
      <c r="H593" s="16"/>
      <c r="I593" s="17"/>
      <c r="J593" s="17"/>
    </row>
    <row r="594" spans="2:10" x14ac:dyDescent="0.45">
      <c r="B594" s="9"/>
      <c r="C594" s="14"/>
      <c r="D594" s="16"/>
      <c r="E594" s="9"/>
      <c r="F594" s="16"/>
      <c r="G594" s="16"/>
      <c r="H594" s="16"/>
      <c r="I594" s="17"/>
      <c r="J594" s="17"/>
    </row>
    <row r="595" spans="2:10" x14ac:dyDescent="0.45">
      <c r="B595" s="9"/>
      <c r="C595" s="14"/>
      <c r="D595" s="16"/>
      <c r="E595" s="9"/>
      <c r="F595" s="16"/>
      <c r="G595" s="16"/>
      <c r="H595" s="16"/>
      <c r="I595" s="17"/>
      <c r="J595" s="17"/>
    </row>
    <row r="596" spans="2:10" x14ac:dyDescent="0.45">
      <c r="B596" s="9"/>
      <c r="C596" s="14"/>
      <c r="D596" s="16"/>
      <c r="E596" s="9"/>
      <c r="F596" s="16"/>
      <c r="G596" s="16"/>
      <c r="H596" s="16"/>
      <c r="I596" s="17"/>
      <c r="J596" s="17"/>
    </row>
    <row r="597" spans="2:10" x14ac:dyDescent="0.45">
      <c r="B597" s="9"/>
      <c r="C597" s="14"/>
      <c r="D597" s="16"/>
      <c r="E597" s="9"/>
      <c r="F597" s="16"/>
      <c r="G597" s="16"/>
      <c r="H597" s="16"/>
      <c r="I597" s="17"/>
      <c r="J597" s="17"/>
    </row>
    <row r="598" spans="2:10" x14ac:dyDescent="0.45">
      <c r="B598" s="9"/>
      <c r="C598" s="14"/>
      <c r="D598" s="16"/>
      <c r="E598" s="9"/>
      <c r="F598" s="16"/>
      <c r="G598" s="16"/>
      <c r="H598" s="16"/>
      <c r="I598" s="17"/>
      <c r="J598" s="17"/>
    </row>
    <row r="599" spans="2:10" x14ac:dyDescent="0.45">
      <c r="B599" s="9"/>
      <c r="C599" s="14"/>
      <c r="D599" s="16"/>
      <c r="E599" s="9"/>
      <c r="F599" s="16"/>
      <c r="G599" s="16"/>
      <c r="H599" s="16"/>
      <c r="I599" s="17"/>
      <c r="J599" s="17"/>
    </row>
    <row r="600" spans="2:10" x14ac:dyDescent="0.45">
      <c r="B600" s="9"/>
      <c r="C600" s="14"/>
      <c r="D600" s="16"/>
      <c r="E600" s="9"/>
      <c r="F600" s="16"/>
      <c r="G600" s="16"/>
      <c r="H600" s="16"/>
      <c r="I600" s="17"/>
      <c r="J600" s="17"/>
    </row>
    <row r="601" spans="2:10" x14ac:dyDescent="0.45">
      <c r="B601" s="9"/>
      <c r="C601" s="14"/>
      <c r="D601" s="16"/>
      <c r="E601" s="9"/>
      <c r="F601" s="16"/>
      <c r="G601" s="16"/>
      <c r="H601" s="16"/>
      <c r="I601" s="17"/>
      <c r="J601" s="17"/>
    </row>
    <row r="602" spans="2:10" x14ac:dyDescent="0.45">
      <c r="B602" s="9"/>
      <c r="C602" s="14"/>
      <c r="D602" s="16"/>
      <c r="E602" s="9"/>
      <c r="F602" s="16"/>
      <c r="G602" s="16"/>
      <c r="H602" s="16"/>
      <c r="I602" s="17"/>
      <c r="J602" s="17"/>
    </row>
    <row r="603" spans="2:10" x14ac:dyDescent="0.45">
      <c r="B603" s="9"/>
      <c r="C603" s="14"/>
      <c r="D603" s="16"/>
      <c r="E603" s="9"/>
      <c r="F603" s="16"/>
      <c r="G603" s="16"/>
      <c r="H603" s="16"/>
      <c r="I603" s="17"/>
      <c r="J603" s="17"/>
    </row>
    <row r="604" spans="2:10" x14ac:dyDescent="0.45">
      <c r="B604" s="9"/>
      <c r="C604" s="14"/>
      <c r="D604" s="16"/>
      <c r="E604" s="9"/>
      <c r="F604" s="16"/>
      <c r="G604" s="16"/>
      <c r="H604" s="16"/>
      <c r="I604" s="17"/>
      <c r="J604" s="17"/>
    </row>
    <row r="605" spans="2:10" x14ac:dyDescent="0.45">
      <c r="B605" s="9"/>
      <c r="C605" s="14"/>
      <c r="D605" s="16"/>
      <c r="E605" s="9"/>
      <c r="F605" s="16"/>
      <c r="G605" s="16"/>
      <c r="H605" s="16"/>
      <c r="I605" s="17"/>
      <c r="J605" s="17"/>
    </row>
    <row r="606" spans="2:10" x14ac:dyDescent="0.45">
      <c r="B606" s="9"/>
      <c r="C606" s="14"/>
      <c r="D606" s="16"/>
      <c r="E606" s="9"/>
      <c r="F606" s="16"/>
      <c r="G606" s="16"/>
      <c r="H606" s="16"/>
      <c r="I606" s="17"/>
      <c r="J606" s="17"/>
    </row>
    <row r="607" spans="2:10" x14ac:dyDescent="0.45">
      <c r="B607" s="9"/>
      <c r="C607" s="14"/>
      <c r="D607" s="16"/>
      <c r="E607" s="9"/>
      <c r="F607" s="16"/>
      <c r="G607" s="16"/>
      <c r="H607" s="16"/>
      <c r="I607" s="17"/>
      <c r="J607" s="17"/>
    </row>
    <row r="608" spans="2:10" x14ac:dyDescent="0.45">
      <c r="B608" s="9"/>
      <c r="C608" s="14"/>
      <c r="D608" s="16"/>
      <c r="E608" s="9"/>
      <c r="F608" s="16"/>
      <c r="G608" s="16"/>
      <c r="H608" s="16"/>
      <c r="I608" s="17"/>
      <c r="J608" s="17"/>
    </row>
    <row r="609" spans="2:10" x14ac:dyDescent="0.45">
      <c r="B609" s="9"/>
      <c r="C609" s="14"/>
      <c r="D609" s="16"/>
      <c r="E609" s="9"/>
      <c r="F609" s="16"/>
      <c r="G609" s="16"/>
      <c r="H609" s="16"/>
      <c r="I609" s="17"/>
      <c r="J609" s="17"/>
    </row>
    <row r="610" spans="2:10" x14ac:dyDescent="0.45">
      <c r="B610" s="9"/>
      <c r="C610" s="14"/>
      <c r="D610" s="16"/>
      <c r="E610" s="9"/>
      <c r="F610" s="16"/>
      <c r="G610" s="16"/>
      <c r="H610" s="16"/>
      <c r="I610" s="17"/>
      <c r="J610" s="17"/>
    </row>
    <row r="611" spans="2:10" x14ac:dyDescent="0.45">
      <c r="B611" s="9"/>
      <c r="C611" s="14"/>
      <c r="D611" s="16"/>
      <c r="E611" s="9"/>
      <c r="F611" s="16"/>
      <c r="G611" s="16"/>
      <c r="H611" s="16"/>
      <c r="I611" s="17"/>
      <c r="J611" s="17"/>
    </row>
    <row r="612" spans="2:10" x14ac:dyDescent="0.45">
      <c r="B612" s="9"/>
      <c r="C612" s="14"/>
      <c r="D612" s="16"/>
      <c r="E612" s="9"/>
      <c r="F612" s="16"/>
      <c r="G612" s="16"/>
      <c r="H612" s="16"/>
      <c r="I612" s="17"/>
      <c r="J612" s="17"/>
    </row>
    <row r="613" spans="2:10" x14ac:dyDescent="0.45">
      <c r="B613" s="9"/>
      <c r="C613" s="14"/>
      <c r="D613" s="16"/>
      <c r="E613" s="9"/>
      <c r="F613" s="16"/>
      <c r="G613" s="16"/>
      <c r="H613" s="16"/>
      <c r="I613" s="17"/>
      <c r="J613" s="17"/>
    </row>
    <row r="614" spans="2:10" x14ac:dyDescent="0.45">
      <c r="B614" s="9"/>
      <c r="C614" s="14"/>
      <c r="D614" s="16"/>
      <c r="E614" s="9"/>
      <c r="F614" s="16"/>
      <c r="G614" s="16"/>
      <c r="H614" s="16"/>
      <c r="I614" s="17"/>
      <c r="J614" s="17"/>
    </row>
    <row r="615" spans="2:10" x14ac:dyDescent="0.45">
      <c r="B615" s="9"/>
      <c r="C615" s="14"/>
      <c r="D615" s="16"/>
      <c r="E615" s="9"/>
      <c r="F615" s="16"/>
      <c r="G615" s="16"/>
      <c r="H615" s="16"/>
      <c r="I615" s="17"/>
      <c r="J615" s="17"/>
    </row>
    <row r="616" spans="2:10" x14ac:dyDescent="0.45">
      <c r="B616" s="9"/>
      <c r="C616" s="14"/>
      <c r="D616" s="16"/>
      <c r="E616" s="9"/>
      <c r="F616" s="16"/>
      <c r="G616" s="16"/>
      <c r="H616" s="16"/>
      <c r="I616" s="17"/>
      <c r="J616" s="17"/>
    </row>
    <row r="617" spans="2:10" x14ac:dyDescent="0.45">
      <c r="B617" s="9"/>
      <c r="C617" s="14"/>
      <c r="D617" s="16"/>
      <c r="E617" s="9"/>
      <c r="F617" s="16"/>
      <c r="G617" s="16"/>
      <c r="H617" s="16"/>
      <c r="I617" s="17"/>
      <c r="J617" s="17"/>
    </row>
    <row r="618" spans="2:10" x14ac:dyDescent="0.45">
      <c r="B618" s="9"/>
      <c r="C618" s="14"/>
      <c r="D618" s="16"/>
      <c r="E618" s="9"/>
      <c r="F618" s="16"/>
      <c r="G618" s="16"/>
      <c r="H618" s="16"/>
      <c r="I618" s="17"/>
      <c r="J618" s="17"/>
    </row>
    <row r="619" spans="2:10" x14ac:dyDescent="0.45">
      <c r="B619" s="9"/>
      <c r="C619" s="14"/>
      <c r="D619" s="16"/>
      <c r="E619" s="9"/>
      <c r="F619" s="16"/>
      <c r="G619" s="16"/>
      <c r="H619" s="16"/>
      <c r="I619" s="17"/>
      <c r="J619" s="17"/>
    </row>
    <row r="620" spans="2:10" x14ac:dyDescent="0.45">
      <c r="B620" s="9"/>
      <c r="C620" s="14"/>
      <c r="D620" s="16"/>
      <c r="E620" s="9"/>
      <c r="F620" s="16"/>
      <c r="G620" s="16"/>
      <c r="H620" s="16"/>
      <c r="I620" s="17"/>
      <c r="J620" s="17"/>
    </row>
    <row r="621" spans="2:10" x14ac:dyDescent="0.45">
      <c r="B621" s="9"/>
      <c r="C621" s="14"/>
      <c r="D621" s="16"/>
      <c r="E621" s="9"/>
      <c r="F621" s="16"/>
      <c r="G621" s="16"/>
      <c r="H621" s="16"/>
      <c r="I621" s="17"/>
      <c r="J621" s="17"/>
    </row>
    <row r="622" spans="2:10" x14ac:dyDescent="0.45">
      <c r="B622" s="9"/>
      <c r="C622" s="14"/>
      <c r="D622" s="16"/>
      <c r="E622" s="9"/>
      <c r="F622" s="16"/>
      <c r="G622" s="16"/>
      <c r="H622" s="16"/>
      <c r="I622" s="17"/>
      <c r="J622" s="17"/>
    </row>
    <row r="623" spans="2:10" x14ac:dyDescent="0.45">
      <c r="B623" s="9"/>
      <c r="C623" s="14"/>
      <c r="D623" s="16"/>
      <c r="E623" s="9"/>
      <c r="F623" s="16"/>
      <c r="G623" s="16"/>
      <c r="H623" s="16"/>
      <c r="I623" s="17"/>
      <c r="J623" s="17"/>
    </row>
    <row r="624" spans="2:10" x14ac:dyDescent="0.45">
      <c r="B624" s="9"/>
      <c r="C624" s="14"/>
      <c r="D624" s="16"/>
      <c r="E624" s="9"/>
      <c r="F624" s="16"/>
      <c r="G624" s="16"/>
      <c r="H624" s="16"/>
      <c r="I624" s="17"/>
      <c r="J624" s="17"/>
    </row>
    <row r="625" spans="2:10" x14ac:dyDescent="0.45">
      <c r="B625" s="9"/>
      <c r="C625" s="14"/>
      <c r="D625" s="16"/>
      <c r="E625" s="9"/>
      <c r="F625" s="16"/>
      <c r="G625" s="16"/>
      <c r="H625" s="16"/>
      <c r="I625" s="17"/>
      <c r="J625" s="17"/>
    </row>
    <row r="626" spans="2:10" x14ac:dyDescent="0.45">
      <c r="B626" s="9"/>
      <c r="C626" s="14"/>
      <c r="D626" s="16"/>
      <c r="E626" s="9"/>
      <c r="F626" s="16"/>
      <c r="G626" s="16"/>
      <c r="H626" s="16"/>
      <c r="I626" s="17"/>
      <c r="J626" s="17"/>
    </row>
    <row r="627" spans="2:10" x14ac:dyDescent="0.45">
      <c r="B627" s="9"/>
      <c r="C627" s="14"/>
      <c r="D627" s="16"/>
      <c r="E627" s="9"/>
      <c r="F627" s="16"/>
      <c r="G627" s="16"/>
      <c r="H627" s="16"/>
      <c r="I627" s="17"/>
      <c r="J627" s="17"/>
    </row>
    <row r="628" spans="2:10" x14ac:dyDescent="0.45">
      <c r="B628" s="9"/>
      <c r="C628" s="14"/>
      <c r="D628" s="16"/>
      <c r="E628" s="9"/>
      <c r="F628" s="16"/>
      <c r="G628" s="16"/>
      <c r="H628" s="16"/>
      <c r="I628" s="17"/>
      <c r="J628" s="17"/>
    </row>
    <row r="629" spans="2:10" x14ac:dyDescent="0.45">
      <c r="B629" s="9"/>
      <c r="C629" s="14"/>
      <c r="D629" s="16"/>
      <c r="E629" s="9"/>
      <c r="F629" s="16"/>
      <c r="G629" s="16"/>
      <c r="H629" s="16"/>
      <c r="I629" s="17"/>
      <c r="J629" s="17"/>
    </row>
    <row r="630" spans="2:10" x14ac:dyDescent="0.45">
      <c r="B630" s="9"/>
      <c r="C630" s="14"/>
      <c r="D630" s="16"/>
      <c r="E630" s="9"/>
      <c r="F630" s="16"/>
      <c r="G630" s="16"/>
      <c r="H630" s="16"/>
      <c r="I630" s="17"/>
      <c r="J630" s="17"/>
    </row>
    <row r="631" spans="2:10" x14ac:dyDescent="0.45">
      <c r="B631" s="9"/>
      <c r="C631" s="14"/>
      <c r="D631" s="16"/>
      <c r="E631" s="9"/>
      <c r="F631" s="16"/>
      <c r="G631" s="16"/>
      <c r="H631" s="16"/>
      <c r="I631" s="17"/>
      <c r="J631" s="17"/>
    </row>
    <row r="632" spans="2:10" x14ac:dyDescent="0.45">
      <c r="B632" s="9"/>
      <c r="C632" s="14"/>
      <c r="D632" s="16"/>
      <c r="E632" s="9"/>
      <c r="F632" s="16"/>
      <c r="G632" s="16"/>
      <c r="H632" s="16"/>
      <c r="I632" s="17"/>
      <c r="J632" s="17"/>
    </row>
    <row r="633" spans="2:10" x14ac:dyDescent="0.45">
      <c r="B633" s="9"/>
      <c r="C633" s="14"/>
      <c r="D633" s="16"/>
      <c r="E633" s="9"/>
      <c r="F633" s="16"/>
      <c r="G633" s="16"/>
      <c r="H633" s="16"/>
      <c r="I633" s="17"/>
      <c r="J633" s="17"/>
    </row>
    <row r="634" spans="2:10" x14ac:dyDescent="0.45">
      <c r="B634" s="9"/>
      <c r="C634" s="14"/>
      <c r="D634" s="16"/>
      <c r="E634" s="9"/>
      <c r="F634" s="16"/>
      <c r="G634" s="16"/>
      <c r="H634" s="16"/>
      <c r="I634" s="17"/>
      <c r="J634" s="17"/>
    </row>
    <row r="635" spans="2:10" x14ac:dyDescent="0.45">
      <c r="B635" s="9"/>
      <c r="C635" s="14"/>
      <c r="D635" s="16"/>
      <c r="E635" s="9"/>
      <c r="F635" s="16"/>
      <c r="G635" s="16"/>
      <c r="H635" s="16"/>
      <c r="I635" s="17"/>
      <c r="J635" s="17"/>
    </row>
    <row r="636" spans="2:10" x14ac:dyDescent="0.45">
      <c r="B636" s="9"/>
      <c r="C636" s="14"/>
      <c r="D636" s="16"/>
      <c r="E636" s="9"/>
      <c r="F636" s="16"/>
      <c r="G636" s="16"/>
      <c r="H636" s="16"/>
      <c r="I636" s="17"/>
      <c r="J636" s="17"/>
    </row>
    <row r="637" spans="2:10" x14ac:dyDescent="0.45">
      <c r="B637" s="9"/>
      <c r="C637" s="14"/>
      <c r="D637" s="16"/>
      <c r="E637" s="9"/>
      <c r="F637" s="16"/>
      <c r="G637" s="16"/>
      <c r="H637" s="16"/>
      <c r="I637" s="17"/>
      <c r="J637" s="17"/>
    </row>
    <row r="638" spans="2:10" x14ac:dyDescent="0.45">
      <c r="B638" s="9"/>
      <c r="C638" s="14"/>
      <c r="D638" s="16"/>
      <c r="E638" s="9"/>
      <c r="F638" s="16"/>
      <c r="G638" s="16"/>
      <c r="H638" s="16"/>
      <c r="I638" s="17"/>
      <c r="J638" s="17"/>
    </row>
    <row r="639" spans="2:10" x14ac:dyDescent="0.45">
      <c r="B639" s="9"/>
      <c r="C639" s="14"/>
      <c r="D639" s="16"/>
      <c r="E639" s="9"/>
      <c r="F639" s="16"/>
      <c r="G639" s="16"/>
      <c r="H639" s="16"/>
      <c r="I639" s="17"/>
      <c r="J639" s="17"/>
    </row>
    <row r="640" spans="2:10" x14ac:dyDescent="0.45">
      <c r="B640" s="9"/>
      <c r="C640" s="14"/>
      <c r="D640" s="16"/>
      <c r="E640" s="9"/>
      <c r="F640" s="16"/>
      <c r="G640" s="16"/>
      <c r="H640" s="16"/>
      <c r="I640" s="17"/>
      <c r="J640" s="17"/>
    </row>
    <row r="641" spans="2:10" x14ac:dyDescent="0.45">
      <c r="B641" s="9"/>
      <c r="C641" s="14"/>
      <c r="D641" s="16"/>
      <c r="E641" s="9"/>
      <c r="F641" s="16"/>
      <c r="G641" s="16"/>
      <c r="H641" s="16"/>
      <c r="I641" s="17"/>
      <c r="J641" s="17"/>
    </row>
    <row r="642" spans="2:10" x14ac:dyDescent="0.45">
      <c r="B642" s="9"/>
      <c r="C642" s="14"/>
      <c r="D642" s="16"/>
      <c r="E642" s="9"/>
      <c r="F642" s="16"/>
      <c r="G642" s="16"/>
      <c r="H642" s="16"/>
      <c r="I642" s="17"/>
      <c r="J642" s="17"/>
    </row>
    <row r="643" spans="2:10" x14ac:dyDescent="0.45">
      <c r="B643" s="9"/>
      <c r="C643" s="14"/>
      <c r="D643" s="16"/>
      <c r="E643" s="9"/>
      <c r="F643" s="16"/>
      <c r="G643" s="16"/>
      <c r="H643" s="16"/>
      <c r="I643" s="17"/>
      <c r="J643" s="17"/>
    </row>
    <row r="644" spans="2:10" x14ac:dyDescent="0.45">
      <c r="B644" s="9"/>
      <c r="C644" s="14"/>
      <c r="D644" s="16"/>
      <c r="E644" s="9"/>
      <c r="F644" s="16"/>
      <c r="G644" s="16"/>
      <c r="H644" s="16"/>
      <c r="I644" s="17"/>
      <c r="J644" s="17"/>
    </row>
    <row r="645" spans="2:10" x14ac:dyDescent="0.45">
      <c r="B645" s="9"/>
      <c r="C645" s="14"/>
      <c r="D645" s="16"/>
      <c r="E645" s="9"/>
      <c r="F645" s="16"/>
      <c r="G645" s="16"/>
      <c r="H645" s="16"/>
      <c r="I645" s="17"/>
      <c r="J645" s="17"/>
    </row>
    <row r="646" spans="2:10" x14ac:dyDescent="0.45">
      <c r="B646" s="9"/>
      <c r="C646" s="14"/>
      <c r="D646" s="16"/>
      <c r="E646" s="9"/>
      <c r="F646" s="16"/>
      <c r="G646" s="16"/>
      <c r="H646" s="16"/>
      <c r="I646" s="17"/>
      <c r="J646" s="17"/>
    </row>
    <row r="647" spans="2:10" x14ac:dyDescent="0.45">
      <c r="B647" s="9"/>
      <c r="C647" s="14"/>
      <c r="D647" s="16"/>
      <c r="E647" s="9"/>
      <c r="F647" s="16"/>
      <c r="G647" s="16"/>
      <c r="H647" s="16"/>
      <c r="I647" s="17"/>
      <c r="J647" s="17"/>
    </row>
    <row r="648" spans="2:10" x14ac:dyDescent="0.45">
      <c r="B648" s="9"/>
      <c r="C648" s="14"/>
      <c r="D648" s="16"/>
      <c r="E648" s="9"/>
      <c r="F648" s="16"/>
      <c r="G648" s="16"/>
      <c r="H648" s="16"/>
      <c r="I648" s="17"/>
      <c r="J648" s="17"/>
    </row>
    <row r="649" spans="2:10" x14ac:dyDescent="0.45">
      <c r="B649" s="9"/>
      <c r="C649" s="14"/>
      <c r="D649" s="16"/>
      <c r="E649" s="9"/>
      <c r="F649" s="16"/>
      <c r="G649" s="16"/>
      <c r="H649" s="16"/>
      <c r="I649" s="17"/>
      <c r="J649" s="17"/>
    </row>
    <row r="650" spans="2:10" x14ac:dyDescent="0.45">
      <c r="B650" s="9"/>
      <c r="C650" s="14"/>
      <c r="D650" s="16"/>
      <c r="E650" s="9"/>
      <c r="F650" s="16"/>
      <c r="G650" s="16"/>
      <c r="H650" s="16"/>
      <c r="I650" s="17"/>
      <c r="J650" s="17"/>
    </row>
    <row r="651" spans="2:10" x14ac:dyDescent="0.45">
      <c r="B651" s="9"/>
      <c r="C651" s="14"/>
      <c r="D651" s="16"/>
      <c r="E651" s="9"/>
      <c r="F651" s="16"/>
      <c r="G651" s="16"/>
      <c r="H651" s="16"/>
      <c r="I651" s="17"/>
      <c r="J651" s="17"/>
    </row>
    <row r="652" spans="2:10" x14ac:dyDescent="0.45">
      <c r="B652" s="9"/>
      <c r="C652" s="14"/>
      <c r="D652" s="16"/>
      <c r="E652" s="9"/>
      <c r="F652" s="16"/>
      <c r="G652" s="16"/>
      <c r="H652" s="16"/>
      <c r="I652" s="17"/>
      <c r="J652" s="17"/>
    </row>
    <row r="653" spans="2:10" x14ac:dyDescent="0.45">
      <c r="B653" s="9"/>
      <c r="C653" s="14"/>
      <c r="D653" s="16"/>
      <c r="E653" s="9"/>
      <c r="F653" s="16"/>
      <c r="G653" s="16"/>
      <c r="H653" s="16"/>
      <c r="I653" s="17"/>
      <c r="J653" s="17"/>
    </row>
    <row r="654" spans="2:10" x14ac:dyDescent="0.45">
      <c r="B654" s="9"/>
      <c r="C654" s="14"/>
      <c r="D654" s="16"/>
      <c r="E654" s="9"/>
      <c r="F654" s="16"/>
      <c r="G654" s="16"/>
      <c r="H654" s="16"/>
      <c r="I654" s="17"/>
      <c r="J654" s="17"/>
    </row>
    <row r="655" spans="2:10" x14ac:dyDescent="0.45">
      <c r="B655" s="9"/>
      <c r="C655" s="14"/>
      <c r="D655" s="16"/>
      <c r="E655" s="9"/>
      <c r="F655" s="16"/>
      <c r="G655" s="16"/>
      <c r="H655" s="16"/>
      <c r="I655" s="17"/>
      <c r="J655" s="17"/>
    </row>
    <row r="656" spans="2:10" x14ac:dyDescent="0.45">
      <c r="B656" s="9"/>
      <c r="C656" s="14"/>
      <c r="D656" s="16"/>
      <c r="E656" s="9"/>
      <c r="F656" s="16"/>
      <c r="G656" s="16"/>
      <c r="H656" s="16"/>
      <c r="I656" s="17"/>
      <c r="J656" s="17"/>
    </row>
    <row r="657" spans="2:10" x14ac:dyDescent="0.45">
      <c r="B657" s="9"/>
      <c r="C657" s="14"/>
      <c r="D657" s="16"/>
      <c r="E657" s="9"/>
      <c r="F657" s="16"/>
      <c r="G657" s="16"/>
      <c r="H657" s="16"/>
      <c r="I657" s="17"/>
      <c r="J657" s="17"/>
    </row>
    <row r="658" spans="2:10" x14ac:dyDescent="0.45">
      <c r="B658" s="9"/>
      <c r="C658" s="14"/>
      <c r="D658" s="16"/>
      <c r="E658" s="9"/>
      <c r="F658" s="16"/>
      <c r="G658" s="16"/>
      <c r="H658" s="16"/>
      <c r="I658" s="17"/>
      <c r="J658" s="17"/>
    </row>
    <row r="659" spans="2:10" x14ac:dyDescent="0.45">
      <c r="B659" s="9"/>
      <c r="C659" s="14"/>
      <c r="D659" s="16"/>
      <c r="E659" s="9"/>
      <c r="F659" s="16"/>
      <c r="G659" s="16"/>
      <c r="H659" s="16"/>
      <c r="I659" s="17"/>
      <c r="J659" s="17"/>
    </row>
    <row r="660" spans="2:10" x14ac:dyDescent="0.45">
      <c r="B660" s="9"/>
      <c r="C660" s="14"/>
      <c r="D660" s="16"/>
      <c r="E660" s="9"/>
      <c r="F660" s="16"/>
      <c r="G660" s="16"/>
      <c r="H660" s="16"/>
      <c r="I660" s="17"/>
      <c r="J660" s="17"/>
    </row>
    <row r="661" spans="2:10" x14ac:dyDescent="0.45">
      <c r="B661" s="9"/>
      <c r="C661" s="14"/>
      <c r="D661" s="16"/>
      <c r="E661" s="9"/>
      <c r="F661" s="16"/>
      <c r="G661" s="16"/>
      <c r="H661" s="16"/>
      <c r="I661" s="17"/>
      <c r="J661" s="17"/>
    </row>
    <row r="662" spans="2:10" x14ac:dyDescent="0.45">
      <c r="B662" s="9"/>
      <c r="C662" s="14"/>
      <c r="D662" s="16"/>
      <c r="E662" s="9"/>
      <c r="F662" s="16"/>
      <c r="G662" s="16"/>
      <c r="H662" s="16"/>
      <c r="I662" s="17"/>
      <c r="J662" s="17"/>
    </row>
    <row r="663" spans="2:10" x14ac:dyDescent="0.45">
      <c r="B663" s="9"/>
      <c r="C663" s="14"/>
      <c r="D663" s="16"/>
      <c r="E663" s="9"/>
      <c r="F663" s="16"/>
      <c r="G663" s="16"/>
      <c r="H663" s="16"/>
      <c r="I663" s="17"/>
      <c r="J663" s="17"/>
    </row>
    <row r="664" spans="2:10" x14ac:dyDescent="0.45">
      <c r="B664" s="9"/>
      <c r="C664" s="14"/>
      <c r="D664" s="16"/>
      <c r="E664" s="9"/>
      <c r="F664" s="16"/>
      <c r="G664" s="16"/>
      <c r="H664" s="16"/>
      <c r="I664" s="17"/>
      <c r="J664" s="17"/>
    </row>
    <row r="665" spans="2:10" x14ac:dyDescent="0.45">
      <c r="B665" s="9"/>
      <c r="C665" s="14"/>
      <c r="D665" s="16"/>
      <c r="E665" s="9"/>
      <c r="F665" s="16"/>
      <c r="G665" s="16"/>
      <c r="H665" s="16"/>
      <c r="I665" s="17"/>
      <c r="J665" s="17"/>
    </row>
    <row r="666" spans="2:10" x14ac:dyDescent="0.45">
      <c r="B666" s="9"/>
      <c r="C666" s="14"/>
      <c r="D666" s="16"/>
      <c r="E666" s="9"/>
      <c r="F666" s="16"/>
      <c r="G666" s="16"/>
      <c r="H666" s="16"/>
      <c r="I666" s="17"/>
      <c r="J666" s="17"/>
    </row>
    <row r="667" spans="2:10" x14ac:dyDescent="0.45">
      <c r="B667" s="9"/>
      <c r="C667" s="14"/>
      <c r="D667" s="16"/>
      <c r="E667" s="9"/>
      <c r="F667" s="16"/>
      <c r="G667" s="16"/>
      <c r="H667" s="16"/>
      <c r="I667" s="17"/>
      <c r="J667" s="17"/>
    </row>
    <row r="668" spans="2:10" x14ac:dyDescent="0.45">
      <c r="B668" s="9"/>
      <c r="C668" s="14"/>
      <c r="D668" s="16"/>
      <c r="E668" s="9"/>
      <c r="F668" s="16"/>
      <c r="G668" s="16"/>
      <c r="H668" s="16"/>
      <c r="I668" s="17"/>
      <c r="J668" s="17"/>
    </row>
    <row r="669" spans="2:10" x14ac:dyDescent="0.45">
      <c r="B669" s="9"/>
      <c r="C669" s="14"/>
      <c r="D669" s="16"/>
      <c r="E669" s="9"/>
      <c r="F669" s="16"/>
      <c r="G669" s="16"/>
      <c r="H669" s="16"/>
      <c r="I669" s="17"/>
      <c r="J669" s="17"/>
    </row>
    <row r="670" spans="2:10" x14ac:dyDescent="0.45">
      <c r="B670" s="9"/>
      <c r="C670" s="14"/>
      <c r="D670" s="16"/>
      <c r="E670" s="9"/>
      <c r="F670" s="16"/>
      <c r="G670" s="16"/>
      <c r="H670" s="16"/>
      <c r="I670" s="17"/>
      <c r="J670" s="17"/>
    </row>
    <row r="671" spans="2:10" x14ac:dyDescent="0.45">
      <c r="B671" s="9"/>
      <c r="C671" s="14"/>
      <c r="D671" s="16"/>
      <c r="E671" s="9"/>
      <c r="F671" s="16"/>
      <c r="G671" s="16"/>
      <c r="H671" s="16"/>
      <c r="I671" s="17"/>
      <c r="J671" s="17"/>
    </row>
    <row r="672" spans="2:10" x14ac:dyDescent="0.45">
      <c r="B672" s="9"/>
      <c r="C672" s="14"/>
      <c r="D672" s="16"/>
      <c r="E672" s="9"/>
      <c r="F672" s="16"/>
      <c r="G672" s="16"/>
      <c r="H672" s="16"/>
      <c r="I672" s="17"/>
      <c r="J672" s="17"/>
    </row>
    <row r="673" spans="2:10" x14ac:dyDescent="0.45">
      <c r="B673" s="9"/>
      <c r="C673" s="14"/>
      <c r="D673" s="16"/>
      <c r="E673" s="9"/>
      <c r="F673" s="16"/>
      <c r="G673" s="16"/>
      <c r="H673" s="16"/>
      <c r="I673" s="17"/>
      <c r="J673" s="17"/>
    </row>
    <row r="674" spans="2:10" x14ac:dyDescent="0.45">
      <c r="B674" s="9"/>
      <c r="C674" s="14"/>
      <c r="D674" s="16"/>
      <c r="E674" s="9"/>
      <c r="F674" s="16"/>
      <c r="G674" s="16"/>
      <c r="H674" s="16"/>
      <c r="I674" s="17"/>
      <c r="J674" s="17"/>
    </row>
    <row r="675" spans="2:10" x14ac:dyDescent="0.45">
      <c r="B675" s="9"/>
      <c r="C675" s="14"/>
      <c r="D675" s="16"/>
      <c r="E675" s="9"/>
      <c r="F675" s="16"/>
      <c r="G675" s="16"/>
      <c r="H675" s="16"/>
      <c r="I675" s="17"/>
      <c r="J675" s="17"/>
    </row>
    <row r="676" spans="2:10" x14ac:dyDescent="0.45">
      <c r="B676" s="9"/>
      <c r="C676" s="14"/>
      <c r="D676" s="16"/>
      <c r="E676" s="9"/>
      <c r="F676" s="16"/>
      <c r="G676" s="16"/>
      <c r="H676" s="16"/>
      <c r="I676" s="17"/>
      <c r="J676" s="17"/>
    </row>
    <row r="677" spans="2:10" x14ac:dyDescent="0.45">
      <c r="B677" s="9"/>
      <c r="C677" s="14"/>
      <c r="D677" s="16"/>
      <c r="E677" s="9"/>
      <c r="F677" s="16"/>
      <c r="G677" s="16"/>
      <c r="H677" s="16"/>
      <c r="I677" s="17"/>
      <c r="J677" s="17"/>
    </row>
    <row r="678" spans="2:10" x14ac:dyDescent="0.45">
      <c r="B678" s="9"/>
      <c r="C678" s="14"/>
      <c r="D678" s="16"/>
      <c r="E678" s="9"/>
      <c r="F678" s="16"/>
      <c r="G678" s="16"/>
      <c r="H678" s="16"/>
      <c r="I678" s="17"/>
      <c r="J678" s="17"/>
    </row>
    <row r="679" spans="2:10" x14ac:dyDescent="0.45">
      <c r="B679" s="9"/>
      <c r="C679" s="14"/>
      <c r="D679" s="16"/>
      <c r="E679" s="9"/>
      <c r="F679" s="16"/>
      <c r="G679" s="16"/>
      <c r="H679" s="16"/>
      <c r="I679" s="17"/>
      <c r="J679" s="17"/>
    </row>
    <row r="680" spans="2:10" x14ac:dyDescent="0.45">
      <c r="B680" s="9"/>
      <c r="C680" s="14"/>
      <c r="D680" s="16"/>
      <c r="E680" s="9"/>
      <c r="F680" s="16"/>
      <c r="G680" s="16"/>
      <c r="H680" s="16"/>
      <c r="I680" s="17"/>
      <c r="J680" s="17"/>
    </row>
    <row r="681" spans="2:10" x14ac:dyDescent="0.45">
      <c r="B681" s="9"/>
      <c r="C681" s="14"/>
      <c r="D681" s="16"/>
      <c r="E681" s="9"/>
      <c r="F681" s="16"/>
      <c r="G681" s="16"/>
      <c r="H681" s="16"/>
      <c r="I681" s="17"/>
      <c r="J681" s="17"/>
    </row>
    <row r="682" spans="2:10" x14ac:dyDescent="0.45">
      <c r="B682" s="9"/>
      <c r="C682" s="14"/>
      <c r="D682" s="16"/>
      <c r="E682" s="9"/>
      <c r="F682" s="16"/>
      <c r="G682" s="16"/>
      <c r="H682" s="16"/>
      <c r="I682" s="17"/>
      <c r="J682" s="17"/>
    </row>
    <row r="683" spans="2:10" x14ac:dyDescent="0.45">
      <c r="B683" s="9"/>
      <c r="C683" s="14"/>
      <c r="D683" s="16"/>
      <c r="E683" s="9"/>
      <c r="F683" s="16"/>
      <c r="G683" s="16"/>
      <c r="H683" s="16"/>
      <c r="I683" s="17"/>
      <c r="J683" s="17"/>
    </row>
    <row r="684" spans="2:10" x14ac:dyDescent="0.45">
      <c r="B684" s="9"/>
      <c r="C684" s="14"/>
      <c r="D684" s="16"/>
      <c r="E684" s="9"/>
      <c r="F684" s="16"/>
      <c r="G684" s="16"/>
      <c r="H684" s="16"/>
      <c r="I684" s="17"/>
      <c r="J684" s="17"/>
    </row>
    <row r="685" spans="2:10" x14ac:dyDescent="0.45">
      <c r="B685" s="9"/>
      <c r="C685" s="14"/>
      <c r="D685" s="16"/>
      <c r="E685" s="9"/>
      <c r="F685" s="16"/>
      <c r="G685" s="16"/>
      <c r="H685" s="16"/>
      <c r="I685" s="17"/>
      <c r="J685" s="17"/>
    </row>
    <row r="686" spans="2:10" x14ac:dyDescent="0.45">
      <c r="B686" s="9"/>
      <c r="C686" s="14"/>
      <c r="D686" s="16"/>
      <c r="E686" s="9"/>
      <c r="F686" s="16"/>
      <c r="G686" s="16"/>
      <c r="H686" s="16"/>
      <c r="I686" s="17"/>
      <c r="J686" s="17"/>
    </row>
    <row r="687" spans="2:10" x14ac:dyDescent="0.45">
      <c r="B687" s="9"/>
      <c r="C687" s="14"/>
      <c r="D687" s="16"/>
      <c r="E687" s="9"/>
      <c r="F687" s="16"/>
      <c r="G687" s="16"/>
      <c r="H687" s="16"/>
      <c r="I687" s="17"/>
      <c r="J687" s="17"/>
    </row>
    <row r="688" spans="2:10" x14ac:dyDescent="0.45">
      <c r="B688" s="9"/>
      <c r="C688" s="14"/>
      <c r="D688" s="16"/>
      <c r="E688" s="9"/>
      <c r="F688" s="16"/>
      <c r="G688" s="16"/>
      <c r="H688" s="16"/>
      <c r="I688" s="17"/>
      <c r="J688" s="17"/>
    </row>
    <row r="689" spans="2:10" x14ac:dyDescent="0.45">
      <c r="B689" s="9"/>
      <c r="C689" s="14"/>
      <c r="D689" s="16"/>
      <c r="E689" s="9"/>
      <c r="F689" s="16"/>
      <c r="G689" s="16"/>
      <c r="H689" s="16"/>
      <c r="I689" s="17"/>
      <c r="J689" s="17"/>
    </row>
    <row r="690" spans="2:10" x14ac:dyDescent="0.45">
      <c r="B690" s="9"/>
      <c r="C690" s="14"/>
      <c r="D690" s="16"/>
      <c r="E690" s="9"/>
      <c r="F690" s="16"/>
      <c r="G690" s="16"/>
      <c r="H690" s="16"/>
      <c r="I690" s="17"/>
      <c r="J690" s="17"/>
    </row>
    <row r="691" spans="2:10" x14ac:dyDescent="0.45">
      <c r="B691" s="9"/>
      <c r="C691" s="14"/>
      <c r="D691" s="16"/>
      <c r="E691" s="9"/>
      <c r="F691" s="16"/>
      <c r="G691" s="16"/>
      <c r="H691" s="16"/>
      <c r="I691" s="17"/>
      <c r="J691" s="17"/>
    </row>
    <row r="692" spans="2:10" x14ac:dyDescent="0.45">
      <c r="B692" s="9"/>
      <c r="C692" s="14"/>
      <c r="D692" s="16"/>
      <c r="E692" s="9"/>
      <c r="F692" s="16"/>
      <c r="G692" s="16"/>
      <c r="H692" s="16"/>
      <c r="I692" s="17"/>
      <c r="J692" s="17"/>
    </row>
    <row r="693" spans="2:10" x14ac:dyDescent="0.45">
      <c r="B693" s="9"/>
      <c r="C693" s="14"/>
      <c r="D693" s="16"/>
      <c r="E693" s="9"/>
      <c r="F693" s="16"/>
      <c r="G693" s="16"/>
      <c r="H693" s="16"/>
      <c r="I693" s="17"/>
      <c r="J693" s="17"/>
    </row>
    <row r="694" spans="2:10" x14ac:dyDescent="0.45">
      <c r="B694" s="9"/>
      <c r="C694" s="14"/>
      <c r="D694" s="16"/>
      <c r="E694" s="9"/>
      <c r="F694" s="16"/>
      <c r="G694" s="16"/>
      <c r="H694" s="16"/>
      <c r="I694" s="17"/>
      <c r="J694" s="17"/>
    </row>
    <row r="695" spans="2:10" x14ac:dyDescent="0.45">
      <c r="B695" s="9"/>
      <c r="C695" s="14"/>
      <c r="D695" s="16"/>
      <c r="E695" s="9"/>
      <c r="F695" s="16"/>
      <c r="G695" s="16"/>
      <c r="H695" s="16"/>
      <c r="I695" s="17"/>
      <c r="J695" s="17"/>
    </row>
    <row r="696" spans="2:10" x14ac:dyDescent="0.45">
      <c r="B696" s="9"/>
      <c r="C696" s="14"/>
      <c r="D696" s="16"/>
      <c r="E696" s="9"/>
      <c r="F696" s="16"/>
      <c r="G696" s="16"/>
      <c r="H696" s="16"/>
      <c r="I696" s="17"/>
      <c r="J696" s="17"/>
    </row>
    <row r="697" spans="2:10" x14ac:dyDescent="0.45">
      <c r="B697" s="9"/>
      <c r="C697" s="14"/>
      <c r="D697" s="16"/>
      <c r="E697" s="9"/>
      <c r="F697" s="16"/>
      <c r="G697" s="16"/>
      <c r="H697" s="16"/>
      <c r="I697" s="17"/>
      <c r="J697" s="17"/>
    </row>
    <row r="698" spans="2:10" x14ac:dyDescent="0.45">
      <c r="B698" s="9"/>
      <c r="C698" s="14"/>
      <c r="D698" s="16"/>
      <c r="E698" s="9"/>
      <c r="F698" s="16"/>
      <c r="G698" s="16"/>
      <c r="H698" s="16"/>
      <c r="I698" s="17"/>
      <c r="J698" s="17"/>
    </row>
    <row r="699" spans="2:10" x14ac:dyDescent="0.45">
      <c r="B699" s="9"/>
      <c r="C699" s="14"/>
      <c r="D699" s="16"/>
      <c r="E699" s="9"/>
      <c r="F699" s="16"/>
      <c r="G699" s="16"/>
      <c r="H699" s="16"/>
      <c r="I699" s="17"/>
      <c r="J699" s="17"/>
    </row>
    <row r="700" spans="2:10" x14ac:dyDescent="0.45">
      <c r="B700" s="9"/>
      <c r="C700" s="14"/>
      <c r="D700" s="16"/>
      <c r="E700" s="9"/>
      <c r="F700" s="16"/>
      <c r="G700" s="16"/>
      <c r="H700" s="16"/>
      <c r="I700" s="17"/>
      <c r="J700" s="17"/>
    </row>
    <row r="701" spans="2:10" x14ac:dyDescent="0.45">
      <c r="B701" s="9"/>
      <c r="C701" s="14"/>
      <c r="D701" s="16"/>
      <c r="E701" s="9"/>
      <c r="F701" s="16"/>
      <c r="G701" s="16"/>
      <c r="H701" s="16"/>
      <c r="I701" s="17"/>
      <c r="J701" s="17"/>
    </row>
    <row r="702" spans="2:10" x14ac:dyDescent="0.45">
      <c r="B702" s="9"/>
      <c r="C702" s="14"/>
      <c r="D702" s="16"/>
      <c r="E702" s="9"/>
      <c r="F702" s="16"/>
      <c r="G702" s="16"/>
      <c r="H702" s="16"/>
      <c r="I702" s="17"/>
      <c r="J702" s="17"/>
    </row>
    <row r="703" spans="2:10" x14ac:dyDescent="0.45">
      <c r="B703" s="9"/>
      <c r="C703" s="14"/>
      <c r="D703" s="16"/>
      <c r="E703" s="9"/>
      <c r="F703" s="16"/>
      <c r="G703" s="16"/>
      <c r="H703" s="16"/>
      <c r="I703" s="17"/>
      <c r="J703" s="17"/>
    </row>
    <row r="704" spans="2:10" x14ac:dyDescent="0.45">
      <c r="B704" s="9"/>
      <c r="C704" s="14"/>
      <c r="D704" s="16"/>
      <c r="E704" s="9"/>
      <c r="F704" s="16"/>
      <c r="G704" s="16"/>
      <c r="H704" s="16"/>
      <c r="I704" s="17"/>
      <c r="J704" s="17"/>
    </row>
    <row r="705" spans="2:10" x14ac:dyDescent="0.45">
      <c r="B705" s="9"/>
      <c r="C705" s="14"/>
      <c r="D705" s="16"/>
      <c r="E705" s="9"/>
      <c r="F705" s="16"/>
      <c r="G705" s="16"/>
      <c r="H705" s="16"/>
      <c r="I705" s="17"/>
      <c r="J705" s="17"/>
    </row>
    <row r="706" spans="2:10" x14ac:dyDescent="0.45">
      <c r="B706" s="9"/>
      <c r="C706" s="14"/>
      <c r="D706" s="16"/>
      <c r="E706" s="9"/>
      <c r="F706" s="16"/>
      <c r="G706" s="16"/>
      <c r="H706" s="16"/>
      <c r="I706" s="17"/>
      <c r="J706" s="17"/>
    </row>
    <row r="707" spans="2:10" x14ac:dyDescent="0.45">
      <c r="B707" s="9"/>
      <c r="C707" s="14"/>
      <c r="D707" s="16"/>
      <c r="E707" s="9"/>
      <c r="F707" s="16"/>
      <c r="G707" s="16"/>
      <c r="H707" s="16"/>
      <c r="I707" s="17"/>
      <c r="J707" s="17"/>
    </row>
    <row r="708" spans="2:10" x14ac:dyDescent="0.45">
      <c r="B708" s="9"/>
      <c r="C708" s="14"/>
      <c r="D708" s="16"/>
      <c r="E708" s="9"/>
      <c r="F708" s="16"/>
      <c r="G708" s="16"/>
      <c r="H708" s="16"/>
      <c r="I708" s="17"/>
      <c r="J708" s="17"/>
    </row>
    <row r="709" spans="2:10" x14ac:dyDescent="0.45">
      <c r="B709" s="9"/>
      <c r="C709" s="14"/>
      <c r="D709" s="16"/>
      <c r="E709" s="9"/>
      <c r="F709" s="16"/>
      <c r="G709" s="16"/>
      <c r="H709" s="16"/>
      <c r="I709" s="17"/>
      <c r="J709" s="17"/>
    </row>
    <row r="710" spans="2:10" x14ac:dyDescent="0.45">
      <c r="B710" s="9"/>
      <c r="C710" s="14"/>
      <c r="D710" s="16"/>
      <c r="E710" s="9"/>
      <c r="F710" s="16"/>
      <c r="G710" s="16"/>
      <c r="H710" s="16"/>
      <c r="I710" s="17"/>
      <c r="J710" s="17"/>
    </row>
    <row r="711" spans="2:10" x14ac:dyDescent="0.45">
      <c r="B711" s="9"/>
      <c r="C711" s="14"/>
      <c r="D711" s="16"/>
      <c r="E711" s="9"/>
      <c r="F711" s="16"/>
      <c r="G711" s="16"/>
      <c r="H711" s="16"/>
      <c r="I711" s="17"/>
      <c r="J711" s="17"/>
    </row>
    <row r="712" spans="2:10" x14ac:dyDescent="0.45">
      <c r="B712" s="9"/>
      <c r="C712" s="14"/>
      <c r="D712" s="16"/>
      <c r="E712" s="9"/>
      <c r="F712" s="16"/>
      <c r="G712" s="16"/>
      <c r="H712" s="16"/>
      <c r="I712" s="17"/>
      <c r="J712" s="17"/>
    </row>
    <row r="713" spans="2:10" x14ac:dyDescent="0.45">
      <c r="B713" s="9"/>
      <c r="C713" s="14"/>
      <c r="D713" s="16"/>
      <c r="E713" s="9"/>
      <c r="F713" s="16"/>
      <c r="G713" s="16"/>
      <c r="H713" s="16"/>
      <c r="I713" s="17"/>
      <c r="J713" s="17"/>
    </row>
    <row r="714" spans="2:10" x14ac:dyDescent="0.45">
      <c r="B714" s="9"/>
      <c r="C714" s="14"/>
      <c r="D714" s="16"/>
      <c r="E714" s="9"/>
      <c r="F714" s="16"/>
      <c r="G714" s="16"/>
      <c r="H714" s="16"/>
      <c r="I714" s="17"/>
      <c r="J714" s="17"/>
    </row>
    <row r="715" spans="2:10" x14ac:dyDescent="0.45">
      <c r="B715" s="9"/>
      <c r="C715" s="14"/>
      <c r="D715" s="16"/>
      <c r="E715" s="9"/>
      <c r="F715" s="16"/>
      <c r="G715" s="16"/>
      <c r="H715" s="16"/>
      <c r="I715" s="17"/>
      <c r="J715" s="17"/>
    </row>
    <row r="716" spans="2:10" x14ac:dyDescent="0.45">
      <c r="B716" s="9"/>
      <c r="C716" s="14"/>
      <c r="D716" s="16"/>
      <c r="E716" s="9"/>
      <c r="F716" s="16"/>
      <c r="G716" s="16"/>
      <c r="H716" s="16"/>
      <c r="I716" s="17"/>
      <c r="J716" s="17"/>
    </row>
    <row r="717" spans="2:10" x14ac:dyDescent="0.45">
      <c r="B717" s="9"/>
      <c r="C717" s="14"/>
      <c r="D717" s="16"/>
      <c r="E717" s="9"/>
      <c r="F717" s="16"/>
      <c r="G717" s="16"/>
      <c r="H717" s="16"/>
      <c r="I717" s="17"/>
      <c r="J717" s="17"/>
    </row>
    <row r="718" spans="2:10" x14ac:dyDescent="0.45">
      <c r="B718" s="9"/>
      <c r="C718" s="14"/>
      <c r="D718" s="16"/>
      <c r="E718" s="9"/>
      <c r="F718" s="16"/>
      <c r="G718" s="16"/>
      <c r="H718" s="16"/>
      <c r="I718" s="17"/>
      <c r="J718" s="17"/>
    </row>
    <row r="719" spans="2:10" x14ac:dyDescent="0.45">
      <c r="B719" s="9"/>
      <c r="C719" s="14"/>
      <c r="D719" s="16"/>
      <c r="E719" s="9"/>
      <c r="F719" s="16"/>
      <c r="G719" s="16"/>
      <c r="H719" s="16"/>
      <c r="I719" s="17"/>
      <c r="J719" s="17"/>
    </row>
    <row r="720" spans="2:10" x14ac:dyDescent="0.45">
      <c r="B720" s="9"/>
      <c r="C720" s="14"/>
      <c r="D720" s="16"/>
      <c r="E720" s="9"/>
      <c r="F720" s="16"/>
      <c r="G720" s="16"/>
      <c r="H720" s="16"/>
      <c r="I720" s="17"/>
      <c r="J720" s="17"/>
    </row>
    <row r="721" spans="2:10" x14ac:dyDescent="0.45">
      <c r="B721" s="9"/>
      <c r="C721" s="14"/>
      <c r="D721" s="16"/>
      <c r="E721" s="9"/>
      <c r="F721" s="16"/>
      <c r="G721" s="16"/>
      <c r="H721" s="16"/>
      <c r="I721" s="17"/>
      <c r="J721" s="17"/>
    </row>
    <row r="722" spans="2:10" x14ac:dyDescent="0.45">
      <c r="B722" s="9"/>
      <c r="C722" s="14"/>
      <c r="D722" s="16"/>
      <c r="E722" s="9"/>
      <c r="F722" s="16"/>
      <c r="G722" s="16"/>
      <c r="H722" s="16"/>
      <c r="I722" s="17"/>
      <c r="J722" s="17"/>
    </row>
    <row r="723" spans="2:10" x14ac:dyDescent="0.45">
      <c r="B723" s="9"/>
      <c r="C723" s="14"/>
      <c r="D723" s="16"/>
      <c r="E723" s="9"/>
      <c r="F723" s="16"/>
      <c r="G723" s="16"/>
      <c r="H723" s="16"/>
      <c r="I723" s="17"/>
      <c r="J723" s="17"/>
    </row>
    <row r="724" spans="2:10" x14ac:dyDescent="0.45">
      <c r="B724" s="9"/>
      <c r="C724" s="14"/>
      <c r="D724" s="16"/>
      <c r="E724" s="9"/>
      <c r="F724" s="16"/>
      <c r="G724" s="16"/>
      <c r="H724" s="16"/>
      <c r="I724" s="17"/>
      <c r="J724" s="17"/>
    </row>
    <row r="725" spans="2:10" x14ac:dyDescent="0.45">
      <c r="B725" s="9"/>
      <c r="C725" s="14"/>
      <c r="D725" s="16"/>
      <c r="E725" s="9"/>
      <c r="F725" s="16"/>
      <c r="G725" s="16"/>
      <c r="H725" s="16"/>
      <c r="I725" s="17"/>
      <c r="J725" s="17"/>
    </row>
    <row r="726" spans="2:10" x14ac:dyDescent="0.45">
      <c r="B726" s="9"/>
      <c r="C726" s="14"/>
      <c r="D726" s="16"/>
      <c r="E726" s="9"/>
      <c r="F726" s="16"/>
      <c r="G726" s="16"/>
      <c r="H726" s="16"/>
      <c r="I726" s="17"/>
      <c r="J726" s="17"/>
    </row>
    <row r="727" spans="2:10" x14ac:dyDescent="0.45">
      <c r="B727" s="9"/>
      <c r="C727" s="14"/>
      <c r="D727" s="16"/>
      <c r="E727" s="9"/>
      <c r="F727" s="16"/>
      <c r="G727" s="16"/>
      <c r="H727" s="16"/>
      <c r="I727" s="17"/>
      <c r="J727" s="17"/>
    </row>
    <row r="728" spans="2:10" x14ac:dyDescent="0.45">
      <c r="B728" s="9"/>
      <c r="C728" s="14"/>
      <c r="D728" s="16"/>
      <c r="E728" s="9"/>
      <c r="F728" s="16"/>
      <c r="G728" s="16"/>
      <c r="H728" s="16"/>
      <c r="I728" s="17"/>
      <c r="J728" s="17"/>
    </row>
    <row r="729" spans="2:10" x14ac:dyDescent="0.45">
      <c r="B729" s="9"/>
      <c r="C729" s="14"/>
      <c r="D729" s="16"/>
      <c r="E729" s="9"/>
      <c r="F729" s="16"/>
      <c r="G729" s="16"/>
      <c r="H729" s="16"/>
      <c r="I729" s="17"/>
      <c r="J729" s="17"/>
    </row>
    <row r="730" spans="2:10" x14ac:dyDescent="0.45">
      <c r="B730" s="9"/>
      <c r="C730" s="14"/>
      <c r="D730" s="16"/>
      <c r="E730" s="9"/>
      <c r="F730" s="16"/>
      <c r="G730" s="16"/>
      <c r="H730" s="16"/>
      <c r="I730" s="17"/>
      <c r="J730" s="17"/>
    </row>
    <row r="731" spans="2:10" x14ac:dyDescent="0.45">
      <c r="B731" s="9"/>
      <c r="C731" s="14"/>
      <c r="D731" s="16"/>
      <c r="E731" s="9"/>
      <c r="F731" s="16"/>
      <c r="G731" s="16"/>
      <c r="H731" s="16"/>
      <c r="I731" s="17"/>
      <c r="J731" s="17"/>
    </row>
    <row r="732" spans="2:10" x14ac:dyDescent="0.45">
      <c r="B732" s="9"/>
      <c r="C732" s="14"/>
      <c r="D732" s="16"/>
      <c r="E732" s="9"/>
      <c r="F732" s="16"/>
      <c r="G732" s="16"/>
      <c r="H732" s="16"/>
      <c r="I732" s="17"/>
      <c r="J732" s="17"/>
    </row>
    <row r="733" spans="2:10" x14ac:dyDescent="0.45">
      <c r="B733" s="9"/>
      <c r="C733" s="14"/>
      <c r="D733" s="16"/>
      <c r="E733" s="9"/>
      <c r="F733" s="16"/>
      <c r="G733" s="16"/>
      <c r="H733" s="16"/>
      <c r="I733" s="17"/>
      <c r="J733" s="17"/>
    </row>
    <row r="734" spans="2:10" x14ac:dyDescent="0.45">
      <c r="B734" s="9"/>
      <c r="C734" s="14"/>
      <c r="D734" s="16"/>
      <c r="E734" s="9"/>
      <c r="F734" s="16"/>
      <c r="G734" s="16"/>
      <c r="H734" s="16"/>
      <c r="I734" s="17"/>
      <c r="J734" s="17"/>
    </row>
    <row r="735" spans="2:10" x14ac:dyDescent="0.45">
      <c r="B735" s="9"/>
      <c r="C735" s="14"/>
      <c r="D735" s="16"/>
      <c r="E735" s="9"/>
      <c r="F735" s="16"/>
      <c r="G735" s="16"/>
      <c r="H735" s="16"/>
      <c r="I735" s="17"/>
      <c r="J735" s="17"/>
    </row>
    <row r="736" spans="2:10" x14ac:dyDescent="0.45">
      <c r="B736" s="9"/>
      <c r="C736" s="14"/>
      <c r="D736" s="16"/>
      <c r="E736" s="9"/>
      <c r="F736" s="16"/>
      <c r="G736" s="16"/>
      <c r="H736" s="16"/>
      <c r="I736" s="17"/>
      <c r="J736" s="17"/>
    </row>
    <row r="737" spans="2:10" x14ac:dyDescent="0.45">
      <c r="B737" s="9"/>
      <c r="C737" s="14"/>
      <c r="D737" s="16"/>
      <c r="E737" s="9"/>
      <c r="F737" s="16"/>
      <c r="G737" s="16"/>
      <c r="H737" s="16"/>
      <c r="I737" s="17"/>
      <c r="J737" s="17"/>
    </row>
    <row r="738" spans="2:10" x14ac:dyDescent="0.45">
      <c r="B738" s="9"/>
      <c r="C738" s="14"/>
      <c r="D738" s="16"/>
      <c r="E738" s="9"/>
      <c r="F738" s="16"/>
      <c r="G738" s="16"/>
      <c r="H738" s="16"/>
      <c r="I738" s="17"/>
      <c r="J738" s="17"/>
    </row>
    <row r="739" spans="2:10" x14ac:dyDescent="0.45">
      <c r="B739" s="9"/>
      <c r="C739" s="14"/>
      <c r="D739" s="16"/>
      <c r="E739" s="9"/>
      <c r="F739" s="16"/>
      <c r="G739" s="16"/>
      <c r="H739" s="16"/>
      <c r="I739" s="17"/>
      <c r="J739" s="17"/>
    </row>
    <row r="740" spans="2:10" x14ac:dyDescent="0.45">
      <c r="B740" s="9"/>
      <c r="C740" s="14"/>
      <c r="D740" s="16"/>
      <c r="E740" s="9"/>
      <c r="F740" s="16"/>
      <c r="G740" s="16"/>
      <c r="H740" s="16"/>
      <c r="I740" s="17"/>
      <c r="J740" s="17"/>
    </row>
    <row r="741" spans="2:10" x14ac:dyDescent="0.45">
      <c r="B741" s="9"/>
      <c r="C741" s="14"/>
      <c r="D741" s="16"/>
      <c r="E741" s="9"/>
      <c r="F741" s="16"/>
      <c r="G741" s="16"/>
      <c r="H741" s="16"/>
      <c r="I741" s="17"/>
      <c r="J741" s="17"/>
    </row>
    <row r="742" spans="2:10" x14ac:dyDescent="0.45">
      <c r="B742" s="9"/>
      <c r="C742" s="14"/>
      <c r="D742" s="16"/>
      <c r="E742" s="9"/>
      <c r="F742" s="16"/>
      <c r="G742" s="16"/>
      <c r="H742" s="16"/>
      <c r="I742" s="17"/>
      <c r="J742" s="17"/>
    </row>
    <row r="743" spans="2:10" x14ac:dyDescent="0.45">
      <c r="B743" s="9"/>
      <c r="C743" s="14"/>
      <c r="D743" s="16"/>
      <c r="E743" s="9"/>
      <c r="F743" s="16"/>
      <c r="G743" s="16"/>
      <c r="H743" s="16"/>
      <c r="I743" s="17"/>
      <c r="J743" s="17"/>
    </row>
    <row r="744" spans="2:10" x14ac:dyDescent="0.45">
      <c r="B744" s="9"/>
      <c r="C744" s="14"/>
      <c r="D744" s="16"/>
      <c r="E744" s="9"/>
      <c r="F744" s="16"/>
      <c r="G744" s="16"/>
      <c r="H744" s="16"/>
      <c r="I744" s="17"/>
      <c r="J744" s="17"/>
    </row>
    <row r="745" spans="2:10" x14ac:dyDescent="0.45">
      <c r="B745" s="9"/>
      <c r="C745" s="14"/>
      <c r="D745" s="16"/>
      <c r="E745" s="9"/>
      <c r="F745" s="16"/>
      <c r="G745" s="16"/>
      <c r="H745" s="16"/>
      <c r="I745" s="17"/>
      <c r="J745" s="17"/>
    </row>
    <row r="746" spans="2:10" x14ac:dyDescent="0.45">
      <c r="B746" s="9"/>
      <c r="C746" s="14"/>
      <c r="D746" s="16"/>
      <c r="E746" s="9"/>
      <c r="F746" s="16"/>
      <c r="G746" s="16"/>
      <c r="H746" s="16"/>
      <c r="I746" s="17"/>
      <c r="J746" s="17"/>
    </row>
    <row r="747" spans="2:10" x14ac:dyDescent="0.45">
      <c r="B747" s="9"/>
      <c r="C747" s="14"/>
      <c r="D747" s="16"/>
      <c r="E747" s="9"/>
      <c r="F747" s="16"/>
      <c r="G747" s="16"/>
      <c r="H747" s="16"/>
      <c r="I747" s="17"/>
      <c r="J747" s="17"/>
    </row>
    <row r="748" spans="2:10" x14ac:dyDescent="0.45">
      <c r="B748" s="9"/>
      <c r="C748" s="14"/>
      <c r="D748" s="16"/>
      <c r="E748" s="9"/>
      <c r="F748" s="16"/>
      <c r="G748" s="16"/>
      <c r="H748" s="16"/>
      <c r="I748" s="17"/>
      <c r="J748" s="17"/>
    </row>
    <row r="749" spans="2:10" x14ac:dyDescent="0.45">
      <c r="B749" s="9"/>
      <c r="C749" s="14"/>
      <c r="D749" s="16"/>
      <c r="E749" s="9"/>
      <c r="F749" s="16"/>
      <c r="G749" s="16"/>
      <c r="H749" s="16"/>
      <c r="I749" s="17"/>
      <c r="J749" s="17"/>
    </row>
    <row r="750" spans="2:10" x14ac:dyDescent="0.45">
      <c r="B750" s="9"/>
      <c r="C750" s="14"/>
      <c r="D750" s="16"/>
      <c r="E750" s="9"/>
      <c r="F750" s="16"/>
      <c r="G750" s="16"/>
      <c r="H750" s="16"/>
      <c r="I750" s="17"/>
      <c r="J750" s="17"/>
    </row>
    <row r="751" spans="2:10" x14ac:dyDescent="0.45">
      <c r="B751" s="9"/>
      <c r="C751" s="14"/>
      <c r="D751" s="16"/>
      <c r="E751" s="9"/>
      <c r="F751" s="16"/>
      <c r="G751" s="16"/>
      <c r="H751" s="16"/>
      <c r="I751" s="17"/>
      <c r="J751" s="17"/>
    </row>
    <row r="752" spans="2:10" x14ac:dyDescent="0.45">
      <c r="B752" s="9"/>
      <c r="C752" s="14"/>
      <c r="D752" s="16"/>
      <c r="E752" s="9"/>
      <c r="F752" s="16"/>
      <c r="G752" s="16"/>
      <c r="H752" s="16"/>
      <c r="I752" s="17"/>
      <c r="J752" s="17"/>
    </row>
    <row r="753" spans="2:10" x14ac:dyDescent="0.45">
      <c r="B753" s="9"/>
      <c r="C753" s="14"/>
      <c r="D753" s="16"/>
      <c r="E753" s="9"/>
      <c r="F753" s="16"/>
      <c r="G753" s="16"/>
      <c r="H753" s="16"/>
      <c r="I753" s="17"/>
      <c r="J753" s="17"/>
    </row>
    <row r="754" spans="2:10" x14ac:dyDescent="0.45">
      <c r="B754" s="9"/>
      <c r="C754" s="14"/>
      <c r="D754" s="16"/>
      <c r="E754" s="9"/>
      <c r="F754" s="16"/>
      <c r="G754" s="16"/>
      <c r="H754" s="16"/>
      <c r="I754" s="17"/>
      <c r="J754" s="17"/>
    </row>
    <row r="755" spans="2:10" x14ac:dyDescent="0.45">
      <c r="B755" s="9"/>
      <c r="C755" s="14"/>
      <c r="D755" s="16"/>
      <c r="E755" s="9"/>
      <c r="F755" s="16"/>
      <c r="G755" s="16"/>
      <c r="H755" s="16"/>
      <c r="I755" s="17"/>
      <c r="J755" s="17"/>
    </row>
    <row r="756" spans="2:10" x14ac:dyDescent="0.45">
      <c r="B756" s="9"/>
      <c r="C756" s="14"/>
      <c r="D756" s="16"/>
      <c r="E756" s="9"/>
      <c r="F756" s="16"/>
      <c r="G756" s="16"/>
      <c r="H756" s="16"/>
      <c r="I756" s="17"/>
      <c r="J756" s="17"/>
    </row>
    <row r="757" spans="2:10" x14ac:dyDescent="0.45">
      <c r="B757" s="9"/>
      <c r="C757" s="14"/>
      <c r="D757" s="16"/>
      <c r="E757" s="9"/>
      <c r="F757" s="16"/>
      <c r="G757" s="16"/>
      <c r="H757" s="16"/>
      <c r="I757" s="17"/>
      <c r="J757" s="17"/>
    </row>
    <row r="758" spans="2:10" x14ac:dyDescent="0.45">
      <c r="B758" s="9"/>
      <c r="C758" s="14"/>
      <c r="D758" s="16"/>
      <c r="E758" s="9"/>
      <c r="F758" s="16"/>
      <c r="G758" s="16"/>
      <c r="H758" s="16"/>
      <c r="I758" s="17"/>
      <c r="J758" s="17"/>
    </row>
    <row r="759" spans="2:10" x14ac:dyDescent="0.45">
      <c r="B759" s="9"/>
      <c r="C759" s="14"/>
      <c r="D759" s="16"/>
      <c r="E759" s="9"/>
      <c r="F759" s="16"/>
      <c r="G759" s="16"/>
      <c r="H759" s="16"/>
      <c r="I759" s="17"/>
      <c r="J759" s="17"/>
    </row>
    <row r="760" spans="2:10" x14ac:dyDescent="0.45">
      <c r="B760" s="9"/>
      <c r="C760" s="14"/>
      <c r="D760" s="16"/>
      <c r="E760" s="9"/>
      <c r="F760" s="16"/>
      <c r="G760" s="16"/>
      <c r="H760" s="16"/>
      <c r="I760" s="17"/>
      <c r="J760" s="17"/>
    </row>
    <row r="761" spans="2:10" x14ac:dyDescent="0.45">
      <c r="B761" s="9"/>
      <c r="C761" s="14"/>
      <c r="D761" s="16"/>
      <c r="E761" s="9"/>
      <c r="F761" s="16"/>
      <c r="G761" s="16"/>
      <c r="H761" s="16"/>
      <c r="I761" s="17"/>
      <c r="J761" s="17"/>
    </row>
    <row r="762" spans="2:10" x14ac:dyDescent="0.45">
      <c r="B762" s="9"/>
      <c r="C762" s="14"/>
      <c r="D762" s="16"/>
      <c r="E762" s="9"/>
      <c r="F762" s="16"/>
      <c r="G762" s="16"/>
      <c r="H762" s="16"/>
      <c r="I762" s="17"/>
      <c r="J762" s="17"/>
    </row>
    <row r="763" spans="2:10" x14ac:dyDescent="0.45">
      <c r="B763" s="9"/>
      <c r="C763" s="14"/>
      <c r="D763" s="16"/>
      <c r="E763" s="9"/>
      <c r="F763" s="16"/>
      <c r="G763" s="16"/>
      <c r="H763" s="16"/>
      <c r="I763" s="17"/>
      <c r="J763" s="17"/>
    </row>
    <row r="764" spans="2:10" x14ac:dyDescent="0.45">
      <c r="B764" s="9"/>
      <c r="C764" s="14"/>
      <c r="D764" s="16"/>
      <c r="E764" s="9"/>
      <c r="F764" s="16"/>
      <c r="G764" s="16"/>
      <c r="H764" s="16"/>
      <c r="I764" s="17"/>
      <c r="J764" s="17"/>
    </row>
    <row r="765" spans="2:10" x14ac:dyDescent="0.45">
      <c r="B765" s="9"/>
      <c r="C765" s="14"/>
      <c r="D765" s="16"/>
      <c r="E765" s="9"/>
      <c r="F765" s="16"/>
      <c r="G765" s="16"/>
      <c r="H765" s="16"/>
      <c r="I765" s="17"/>
      <c r="J765" s="17"/>
    </row>
    <row r="766" spans="2:10" x14ac:dyDescent="0.45">
      <c r="B766" s="9"/>
      <c r="C766" s="14"/>
      <c r="D766" s="16"/>
      <c r="E766" s="9"/>
      <c r="F766" s="16"/>
      <c r="G766" s="16"/>
      <c r="H766" s="16"/>
      <c r="I766" s="17"/>
      <c r="J766" s="17"/>
    </row>
    <row r="767" spans="2:10" x14ac:dyDescent="0.45">
      <c r="B767" s="9"/>
      <c r="C767" s="14"/>
      <c r="D767" s="16"/>
      <c r="E767" s="9"/>
      <c r="F767" s="16"/>
      <c r="G767" s="16"/>
      <c r="H767" s="16"/>
      <c r="I767" s="17"/>
      <c r="J767" s="17"/>
    </row>
    <row r="768" spans="2:10" x14ac:dyDescent="0.45">
      <c r="B768" s="9"/>
      <c r="C768" s="14"/>
      <c r="D768" s="16"/>
      <c r="E768" s="9"/>
      <c r="F768" s="16"/>
      <c r="G768" s="16"/>
      <c r="H768" s="16"/>
      <c r="I768" s="17"/>
      <c r="J768" s="17"/>
    </row>
    <row r="769" spans="2:10" x14ac:dyDescent="0.45">
      <c r="B769" s="9"/>
      <c r="C769" s="14"/>
      <c r="D769" s="16"/>
      <c r="E769" s="9"/>
      <c r="F769" s="16"/>
      <c r="G769" s="16"/>
      <c r="H769" s="16"/>
      <c r="I769" s="17"/>
      <c r="J769" s="17"/>
    </row>
    <row r="770" spans="2:10" x14ac:dyDescent="0.45">
      <c r="B770" s="9"/>
      <c r="C770" s="14"/>
      <c r="D770" s="16"/>
      <c r="E770" s="9"/>
      <c r="F770" s="16"/>
      <c r="G770" s="16"/>
      <c r="H770" s="16"/>
      <c r="I770" s="17"/>
      <c r="J770" s="17"/>
    </row>
    <row r="771" spans="2:10" x14ac:dyDescent="0.45">
      <c r="B771" s="9"/>
      <c r="C771" s="14"/>
      <c r="D771" s="16"/>
      <c r="E771" s="9"/>
      <c r="F771" s="16"/>
      <c r="G771" s="16"/>
      <c r="H771" s="16"/>
      <c r="I771" s="17"/>
      <c r="J771" s="17"/>
    </row>
    <row r="772" spans="2:10" x14ac:dyDescent="0.45">
      <c r="B772" s="9"/>
      <c r="C772" s="14"/>
      <c r="D772" s="16"/>
      <c r="E772" s="9"/>
      <c r="F772" s="16"/>
      <c r="G772" s="16"/>
      <c r="H772" s="16"/>
      <c r="I772" s="17"/>
      <c r="J772" s="17"/>
    </row>
    <row r="773" spans="2:10" x14ac:dyDescent="0.45">
      <c r="B773" s="9"/>
      <c r="C773" s="14"/>
      <c r="D773" s="16"/>
      <c r="E773" s="9"/>
      <c r="F773" s="16"/>
      <c r="G773" s="16"/>
      <c r="H773" s="16"/>
      <c r="I773" s="17"/>
      <c r="J773" s="17"/>
    </row>
    <row r="774" spans="2:10" x14ac:dyDescent="0.45">
      <c r="B774" s="9"/>
      <c r="C774" s="14"/>
      <c r="D774" s="16"/>
      <c r="E774" s="9"/>
      <c r="F774" s="16"/>
      <c r="G774" s="16"/>
      <c r="H774" s="16"/>
      <c r="I774" s="17"/>
      <c r="J774" s="17"/>
    </row>
    <row r="775" spans="2:10" x14ac:dyDescent="0.45">
      <c r="B775" s="9"/>
      <c r="C775" s="14"/>
      <c r="D775" s="16"/>
      <c r="E775" s="9"/>
      <c r="F775" s="16"/>
      <c r="G775" s="16"/>
      <c r="H775" s="16"/>
      <c r="I775" s="17"/>
      <c r="J775" s="17"/>
    </row>
    <row r="776" spans="2:10" x14ac:dyDescent="0.45">
      <c r="B776" s="9"/>
      <c r="C776" s="14"/>
      <c r="D776" s="16"/>
      <c r="E776" s="9"/>
      <c r="F776" s="16"/>
      <c r="G776" s="16"/>
      <c r="H776" s="16"/>
      <c r="I776" s="17"/>
      <c r="J776" s="17"/>
    </row>
    <row r="777" spans="2:10" x14ac:dyDescent="0.45">
      <c r="B777" s="9"/>
      <c r="C777" s="14"/>
      <c r="D777" s="16"/>
      <c r="E777" s="9"/>
      <c r="F777" s="16"/>
      <c r="G777" s="16"/>
      <c r="H777" s="16"/>
      <c r="I777" s="17"/>
      <c r="J777" s="17"/>
    </row>
    <row r="778" spans="2:10" x14ac:dyDescent="0.45">
      <c r="B778" s="9"/>
      <c r="C778" s="14"/>
      <c r="D778" s="16"/>
      <c r="E778" s="9"/>
      <c r="F778" s="16"/>
      <c r="G778" s="16"/>
      <c r="H778" s="16"/>
      <c r="I778" s="17"/>
      <c r="J778" s="17"/>
    </row>
    <row r="779" spans="2:10" x14ac:dyDescent="0.45">
      <c r="B779" s="9"/>
      <c r="C779" s="14"/>
      <c r="D779" s="16"/>
      <c r="E779" s="9"/>
      <c r="F779" s="16"/>
      <c r="G779" s="16"/>
      <c r="H779" s="16"/>
      <c r="I779" s="17"/>
      <c r="J779" s="17"/>
    </row>
    <row r="780" spans="2:10" x14ac:dyDescent="0.45">
      <c r="B780" s="9"/>
      <c r="C780" s="14"/>
      <c r="D780" s="16"/>
      <c r="E780" s="9"/>
      <c r="F780" s="16"/>
      <c r="G780" s="16"/>
      <c r="H780" s="16"/>
      <c r="I780" s="17"/>
      <c r="J780" s="17"/>
    </row>
    <row r="781" spans="2:10" x14ac:dyDescent="0.45">
      <c r="B781" s="9"/>
      <c r="C781" s="14"/>
      <c r="D781" s="16"/>
      <c r="E781" s="9"/>
      <c r="F781" s="16"/>
      <c r="G781" s="16"/>
      <c r="H781" s="16"/>
      <c r="I781" s="17"/>
      <c r="J781" s="17"/>
    </row>
    <row r="782" spans="2:10" x14ac:dyDescent="0.45">
      <c r="B782" s="9"/>
      <c r="C782" s="14"/>
      <c r="D782" s="16"/>
      <c r="E782" s="9"/>
      <c r="F782" s="16"/>
      <c r="G782" s="16"/>
      <c r="H782" s="16"/>
      <c r="I782" s="17"/>
      <c r="J782" s="17"/>
    </row>
    <row r="783" spans="2:10" x14ac:dyDescent="0.45">
      <c r="B783" s="9"/>
      <c r="C783" s="14"/>
      <c r="D783" s="16"/>
      <c r="E783" s="9"/>
      <c r="F783" s="16"/>
      <c r="G783" s="16"/>
      <c r="H783" s="16"/>
      <c r="I783" s="17"/>
      <c r="J783" s="17"/>
    </row>
    <row r="784" spans="2:10" x14ac:dyDescent="0.45">
      <c r="B784" s="9"/>
      <c r="C784" s="14"/>
      <c r="D784" s="16"/>
      <c r="E784" s="9"/>
      <c r="F784" s="16"/>
      <c r="G784" s="16"/>
      <c r="H784" s="16"/>
      <c r="I784" s="17"/>
      <c r="J784" s="17"/>
    </row>
    <row r="785" spans="2:10" x14ac:dyDescent="0.45">
      <c r="B785" s="9"/>
      <c r="C785" s="14"/>
      <c r="D785" s="16"/>
      <c r="E785" s="9"/>
      <c r="F785" s="16"/>
      <c r="G785" s="16"/>
      <c r="H785" s="16"/>
      <c r="I785" s="17"/>
      <c r="J785" s="17"/>
    </row>
    <row r="786" spans="2:10" x14ac:dyDescent="0.45">
      <c r="B786" s="9"/>
      <c r="C786" s="14"/>
      <c r="D786" s="16"/>
      <c r="E786" s="9"/>
      <c r="F786" s="16"/>
      <c r="G786" s="16"/>
      <c r="H786" s="16"/>
      <c r="I786" s="17"/>
      <c r="J786" s="17"/>
    </row>
    <row r="787" spans="2:10" x14ac:dyDescent="0.45">
      <c r="B787" s="9"/>
      <c r="C787" s="14"/>
      <c r="D787" s="16"/>
      <c r="E787" s="9"/>
      <c r="F787" s="16"/>
      <c r="G787" s="16"/>
      <c r="H787" s="16"/>
      <c r="I787" s="17"/>
      <c r="J787" s="17"/>
    </row>
    <row r="788" spans="2:10" x14ac:dyDescent="0.45">
      <c r="B788" s="9"/>
      <c r="C788" s="14"/>
      <c r="D788" s="16"/>
      <c r="E788" s="9"/>
      <c r="F788" s="16"/>
      <c r="G788" s="16"/>
      <c r="H788" s="16"/>
      <c r="I788" s="17"/>
      <c r="J788" s="17"/>
    </row>
    <row r="789" spans="2:10" x14ac:dyDescent="0.45">
      <c r="B789" s="9"/>
      <c r="C789" s="14"/>
      <c r="D789" s="16"/>
      <c r="E789" s="9"/>
      <c r="F789" s="16"/>
      <c r="G789" s="16"/>
      <c r="H789" s="16"/>
      <c r="I789" s="17"/>
      <c r="J789" s="17"/>
    </row>
    <row r="790" spans="2:10" x14ac:dyDescent="0.45">
      <c r="B790" s="9"/>
      <c r="C790" s="14"/>
      <c r="D790" s="16"/>
      <c r="E790" s="9"/>
      <c r="F790" s="16"/>
      <c r="G790" s="16"/>
      <c r="H790" s="16"/>
      <c r="I790" s="17"/>
      <c r="J790" s="17"/>
    </row>
    <row r="791" spans="2:10" x14ac:dyDescent="0.45">
      <c r="B791" s="9"/>
      <c r="C791" s="14"/>
      <c r="D791" s="16"/>
      <c r="E791" s="9"/>
      <c r="F791" s="16"/>
      <c r="G791" s="16"/>
      <c r="H791" s="16"/>
      <c r="I791" s="17"/>
      <c r="J791" s="17"/>
    </row>
    <row r="792" spans="2:10" x14ac:dyDescent="0.45">
      <c r="B792" s="9"/>
      <c r="C792" s="14"/>
      <c r="D792" s="16"/>
      <c r="E792" s="9"/>
      <c r="F792" s="16"/>
      <c r="G792" s="16"/>
      <c r="H792" s="16"/>
      <c r="I792" s="17"/>
      <c r="J792" s="17"/>
    </row>
    <row r="793" spans="2:10" x14ac:dyDescent="0.45">
      <c r="B793" s="9"/>
      <c r="C793" s="14"/>
      <c r="D793" s="16"/>
      <c r="E793" s="9"/>
      <c r="F793" s="16"/>
      <c r="G793" s="16"/>
      <c r="H793" s="16"/>
      <c r="I793" s="17"/>
      <c r="J793" s="17"/>
    </row>
    <row r="794" spans="2:10" x14ac:dyDescent="0.45">
      <c r="B794" s="9"/>
      <c r="C794" s="14"/>
      <c r="D794" s="16"/>
      <c r="E794" s="9"/>
      <c r="F794" s="16"/>
      <c r="G794" s="16"/>
      <c r="H794" s="16"/>
      <c r="I794" s="17"/>
      <c r="J794" s="17"/>
    </row>
    <row r="795" spans="2:10" x14ac:dyDescent="0.45">
      <c r="B795" s="9"/>
      <c r="C795" s="14"/>
      <c r="D795" s="16"/>
      <c r="E795" s="9"/>
      <c r="F795" s="16"/>
      <c r="G795" s="16"/>
      <c r="H795" s="16"/>
      <c r="I795" s="17"/>
      <c r="J795" s="17"/>
    </row>
    <row r="796" spans="2:10" x14ac:dyDescent="0.45">
      <c r="B796" s="9"/>
      <c r="C796" s="14"/>
      <c r="D796" s="16"/>
      <c r="E796" s="9"/>
      <c r="F796" s="16"/>
      <c r="G796" s="16"/>
      <c r="H796" s="16"/>
      <c r="I796" s="17"/>
      <c r="J796" s="17"/>
    </row>
    <row r="797" spans="2:10" x14ac:dyDescent="0.45">
      <c r="B797" s="9"/>
      <c r="C797" s="14"/>
      <c r="D797" s="16"/>
      <c r="E797" s="9"/>
      <c r="F797" s="16"/>
      <c r="G797" s="16"/>
      <c r="H797" s="16"/>
      <c r="I797" s="17"/>
      <c r="J797" s="17"/>
    </row>
    <row r="798" spans="2:10" x14ac:dyDescent="0.45">
      <c r="B798" s="9"/>
      <c r="C798" s="14"/>
      <c r="D798" s="16"/>
      <c r="E798" s="9"/>
      <c r="F798" s="16"/>
      <c r="G798" s="16"/>
      <c r="H798" s="16"/>
      <c r="I798" s="17"/>
      <c r="J798" s="17"/>
    </row>
    <row r="799" spans="2:10" x14ac:dyDescent="0.45">
      <c r="B799" s="9"/>
      <c r="C799" s="14"/>
      <c r="D799" s="16"/>
      <c r="E799" s="9"/>
      <c r="F799" s="16"/>
      <c r="G799" s="16"/>
      <c r="H799" s="16"/>
      <c r="I799" s="17"/>
      <c r="J799" s="17"/>
    </row>
    <row r="800" spans="2:10" x14ac:dyDescent="0.45">
      <c r="B800" s="9"/>
      <c r="C800" s="14"/>
      <c r="D800" s="16"/>
      <c r="E800" s="9"/>
      <c r="F800" s="16"/>
      <c r="G800" s="16"/>
      <c r="H800" s="16"/>
      <c r="I800" s="17"/>
      <c r="J800" s="17"/>
    </row>
    <row r="801" spans="2:10" x14ac:dyDescent="0.45">
      <c r="B801" s="9"/>
      <c r="C801" s="14"/>
      <c r="D801" s="16"/>
      <c r="E801" s="9"/>
      <c r="F801" s="16"/>
      <c r="G801" s="16"/>
      <c r="H801" s="16"/>
      <c r="I801" s="17"/>
      <c r="J801" s="17"/>
    </row>
    <row r="802" spans="2:10" x14ac:dyDescent="0.45">
      <c r="B802" s="9"/>
      <c r="C802" s="14"/>
      <c r="D802" s="16"/>
      <c r="E802" s="9"/>
      <c r="F802" s="16"/>
      <c r="G802" s="16"/>
      <c r="H802" s="16"/>
      <c r="I802" s="17"/>
      <c r="J802" s="17"/>
    </row>
    <row r="803" spans="2:10" x14ac:dyDescent="0.45">
      <c r="B803" s="9"/>
      <c r="C803" s="14"/>
      <c r="D803" s="16"/>
      <c r="E803" s="9"/>
      <c r="F803" s="16"/>
      <c r="G803" s="16"/>
      <c r="H803" s="16"/>
      <c r="I803" s="17"/>
      <c r="J803" s="17"/>
    </row>
    <row r="804" spans="2:10" x14ac:dyDescent="0.45">
      <c r="B804" s="9"/>
      <c r="C804" s="14"/>
      <c r="D804" s="16"/>
      <c r="E804" s="9"/>
      <c r="F804" s="16"/>
      <c r="G804" s="16"/>
      <c r="H804" s="16"/>
      <c r="I804" s="17"/>
      <c r="J804" s="17"/>
    </row>
    <row r="805" spans="2:10" x14ac:dyDescent="0.45">
      <c r="B805" s="9"/>
      <c r="C805" s="14"/>
      <c r="D805" s="16"/>
      <c r="E805" s="9"/>
      <c r="F805" s="16"/>
      <c r="G805" s="16"/>
      <c r="H805" s="16"/>
      <c r="I805" s="17"/>
      <c r="J805" s="17"/>
    </row>
    <row r="806" spans="2:10" x14ac:dyDescent="0.45">
      <c r="B806" s="9"/>
      <c r="C806" s="14"/>
      <c r="D806" s="16"/>
      <c r="E806" s="9"/>
      <c r="F806" s="16"/>
      <c r="G806" s="16"/>
      <c r="H806" s="16"/>
      <c r="I806" s="17"/>
      <c r="J806" s="17"/>
    </row>
    <row r="807" spans="2:10" x14ac:dyDescent="0.45">
      <c r="B807" s="9"/>
      <c r="C807" s="14"/>
      <c r="D807" s="16"/>
      <c r="E807" s="9"/>
      <c r="F807" s="16"/>
      <c r="G807" s="16"/>
      <c r="H807" s="16"/>
      <c r="I807" s="17"/>
      <c r="J807" s="17"/>
    </row>
    <row r="808" spans="2:10" x14ac:dyDescent="0.45">
      <c r="B808" s="9"/>
      <c r="C808" s="14"/>
      <c r="D808" s="16"/>
      <c r="E808" s="9"/>
      <c r="F808" s="16"/>
      <c r="G808" s="16"/>
      <c r="H808" s="16"/>
      <c r="I808" s="17"/>
      <c r="J808" s="17"/>
    </row>
    <row r="809" spans="2:10" x14ac:dyDescent="0.45">
      <c r="B809" s="9"/>
      <c r="C809" s="14"/>
      <c r="D809" s="16"/>
      <c r="E809" s="9"/>
      <c r="F809" s="16"/>
      <c r="G809" s="16"/>
      <c r="H809" s="16"/>
      <c r="I809" s="17"/>
      <c r="J809" s="17"/>
    </row>
    <row r="810" spans="2:10" x14ac:dyDescent="0.45">
      <c r="B810" s="9"/>
      <c r="C810" s="14"/>
      <c r="D810" s="16"/>
      <c r="E810" s="9"/>
      <c r="F810" s="16"/>
      <c r="G810" s="16"/>
      <c r="H810" s="16"/>
      <c r="I810" s="17"/>
      <c r="J810" s="17"/>
    </row>
    <row r="811" spans="2:10" x14ac:dyDescent="0.45">
      <c r="B811" s="9"/>
      <c r="C811" s="14"/>
      <c r="D811" s="16"/>
      <c r="E811" s="9"/>
      <c r="F811" s="16"/>
      <c r="G811" s="16"/>
      <c r="H811" s="16"/>
      <c r="I811" s="17"/>
      <c r="J811" s="17"/>
    </row>
    <row r="812" spans="2:10" x14ac:dyDescent="0.45">
      <c r="B812" s="9"/>
      <c r="C812" s="14"/>
      <c r="D812" s="16"/>
      <c r="E812" s="9"/>
      <c r="F812" s="16"/>
      <c r="G812" s="16"/>
      <c r="H812" s="16"/>
      <c r="I812" s="17"/>
      <c r="J812" s="17"/>
    </row>
    <row r="813" spans="2:10" x14ac:dyDescent="0.45">
      <c r="B813" s="9"/>
      <c r="C813" s="14"/>
      <c r="D813" s="16"/>
      <c r="E813" s="9"/>
      <c r="F813" s="16"/>
      <c r="G813" s="16"/>
      <c r="H813" s="16"/>
      <c r="I813" s="17"/>
      <c r="J813" s="17"/>
    </row>
    <row r="814" spans="2:10" x14ac:dyDescent="0.45">
      <c r="B814" s="9"/>
      <c r="C814" s="14"/>
      <c r="D814" s="16"/>
      <c r="E814" s="9"/>
      <c r="F814" s="16"/>
      <c r="G814" s="16"/>
      <c r="H814" s="16"/>
      <c r="I814" s="17"/>
      <c r="J814" s="17"/>
    </row>
    <row r="815" spans="2:10" x14ac:dyDescent="0.45">
      <c r="B815" s="9"/>
      <c r="C815" s="14"/>
      <c r="D815" s="16"/>
      <c r="E815" s="9"/>
      <c r="F815" s="16"/>
      <c r="G815" s="16"/>
      <c r="H815" s="16"/>
      <c r="I815" s="17"/>
      <c r="J815" s="17"/>
    </row>
    <row r="816" spans="2:10" x14ac:dyDescent="0.45">
      <c r="B816" s="9"/>
      <c r="C816" s="14"/>
      <c r="D816" s="16"/>
      <c r="E816" s="9"/>
      <c r="F816" s="16"/>
      <c r="G816" s="16"/>
      <c r="H816" s="16"/>
      <c r="I816" s="17"/>
      <c r="J816" s="17"/>
    </row>
    <row r="817" spans="2:10" x14ac:dyDescent="0.45">
      <c r="B817" s="9"/>
      <c r="C817" s="14"/>
      <c r="D817" s="16"/>
      <c r="E817" s="9"/>
      <c r="F817" s="16"/>
      <c r="G817" s="16"/>
      <c r="H817" s="16"/>
      <c r="I817" s="17"/>
      <c r="J817" s="17"/>
    </row>
    <row r="818" spans="2:10" x14ac:dyDescent="0.45">
      <c r="B818" s="9"/>
      <c r="C818" s="14"/>
      <c r="D818" s="16"/>
      <c r="E818" s="9"/>
      <c r="F818" s="16"/>
      <c r="G818" s="16"/>
      <c r="H818" s="16"/>
      <c r="I818" s="17"/>
      <c r="J818" s="17"/>
    </row>
    <row r="819" spans="2:10" x14ac:dyDescent="0.45">
      <c r="B819" s="9"/>
      <c r="C819" s="14"/>
      <c r="D819" s="16"/>
      <c r="E819" s="9"/>
      <c r="F819" s="16"/>
      <c r="G819" s="16"/>
      <c r="H819" s="16"/>
      <c r="I819" s="17"/>
      <c r="J819" s="17"/>
    </row>
    <row r="820" spans="2:10" x14ac:dyDescent="0.45">
      <c r="B820" s="9"/>
      <c r="C820" s="14"/>
      <c r="D820" s="16"/>
      <c r="E820" s="9"/>
      <c r="F820" s="16"/>
      <c r="G820" s="16"/>
      <c r="H820" s="16"/>
      <c r="I820" s="17"/>
      <c r="J820" s="17"/>
    </row>
    <row r="821" spans="2:10" x14ac:dyDescent="0.45">
      <c r="B821" s="9"/>
      <c r="C821" s="14"/>
      <c r="D821" s="16"/>
      <c r="E821" s="9"/>
      <c r="F821" s="16"/>
      <c r="G821" s="16"/>
      <c r="H821" s="16"/>
      <c r="I821" s="17"/>
      <c r="J821" s="17"/>
    </row>
    <row r="822" spans="2:10" x14ac:dyDescent="0.45">
      <c r="B822" s="9"/>
      <c r="C822" s="14"/>
      <c r="D822" s="16"/>
      <c r="E822" s="9"/>
      <c r="F822" s="16"/>
      <c r="G822" s="16"/>
      <c r="H822" s="16"/>
      <c r="I822" s="17"/>
      <c r="J822" s="17"/>
    </row>
    <row r="823" spans="2:10" x14ac:dyDescent="0.45">
      <c r="B823" s="9"/>
      <c r="C823" s="14"/>
      <c r="D823" s="16"/>
      <c r="E823" s="9"/>
      <c r="F823" s="16"/>
      <c r="G823" s="16"/>
      <c r="H823" s="16"/>
      <c r="I823" s="17"/>
      <c r="J823" s="17"/>
    </row>
    <row r="824" spans="2:10" x14ac:dyDescent="0.45">
      <c r="B824" s="9"/>
      <c r="C824" s="14"/>
      <c r="D824" s="16"/>
      <c r="E824" s="9"/>
      <c r="F824" s="16"/>
      <c r="G824" s="16"/>
      <c r="H824" s="16"/>
      <c r="I824" s="17"/>
      <c r="J824" s="17"/>
    </row>
    <row r="825" spans="2:10" x14ac:dyDescent="0.45">
      <c r="B825" s="9"/>
      <c r="C825" s="14"/>
      <c r="D825" s="16"/>
      <c r="E825" s="9"/>
      <c r="F825" s="16"/>
      <c r="G825" s="16"/>
      <c r="H825" s="16"/>
      <c r="I825" s="17"/>
      <c r="J825" s="17"/>
    </row>
    <row r="826" spans="2:10" x14ac:dyDescent="0.45">
      <c r="B826" s="9"/>
      <c r="C826" s="14"/>
      <c r="D826" s="16"/>
      <c r="E826" s="9"/>
      <c r="F826" s="16"/>
      <c r="G826" s="16"/>
      <c r="H826" s="16"/>
      <c r="I826" s="17"/>
      <c r="J826" s="17"/>
    </row>
    <row r="827" spans="2:10" x14ac:dyDescent="0.45">
      <c r="B827" s="9"/>
      <c r="C827" s="14"/>
      <c r="D827" s="16"/>
      <c r="E827" s="9"/>
      <c r="F827" s="16"/>
      <c r="G827" s="16"/>
      <c r="H827" s="16"/>
      <c r="I827" s="17"/>
      <c r="J827" s="17"/>
    </row>
    <row r="828" spans="2:10" x14ac:dyDescent="0.45">
      <c r="B828" s="9"/>
      <c r="C828" s="14"/>
      <c r="D828" s="16"/>
      <c r="E828" s="9"/>
      <c r="F828" s="16"/>
      <c r="G828" s="16"/>
      <c r="H828" s="16"/>
      <c r="I828" s="17"/>
      <c r="J828" s="17"/>
    </row>
    <row r="829" spans="2:10" x14ac:dyDescent="0.45">
      <c r="B829" s="9"/>
      <c r="C829" s="14"/>
      <c r="D829" s="16"/>
      <c r="E829" s="9"/>
      <c r="F829" s="16"/>
      <c r="G829" s="16"/>
      <c r="H829" s="16"/>
      <c r="I829" s="17"/>
      <c r="J829" s="17"/>
    </row>
    <row r="830" spans="2:10" x14ac:dyDescent="0.45">
      <c r="B830" s="9"/>
      <c r="C830" s="14"/>
      <c r="D830" s="16"/>
      <c r="E830" s="9"/>
      <c r="F830" s="16"/>
      <c r="G830" s="16"/>
      <c r="H830" s="16"/>
      <c r="I830" s="17"/>
      <c r="J830" s="17"/>
    </row>
    <row r="831" spans="2:10" x14ac:dyDescent="0.45">
      <c r="B831" s="9"/>
      <c r="C831" s="14"/>
      <c r="D831" s="16"/>
      <c r="E831" s="9"/>
      <c r="F831" s="16"/>
      <c r="G831" s="16"/>
      <c r="H831" s="16"/>
      <c r="I831" s="17"/>
      <c r="J831" s="17"/>
    </row>
    <row r="832" spans="2:10" x14ac:dyDescent="0.45">
      <c r="B832" s="9"/>
      <c r="C832" s="14"/>
      <c r="D832" s="16"/>
      <c r="E832" s="9"/>
      <c r="F832" s="16"/>
      <c r="G832" s="16"/>
      <c r="H832" s="16"/>
      <c r="I832" s="17"/>
      <c r="J832" s="17"/>
    </row>
    <row r="833" spans="2:10" x14ac:dyDescent="0.45">
      <c r="B833" s="9"/>
      <c r="C833" s="14"/>
      <c r="D833" s="16"/>
      <c r="E833" s="9"/>
      <c r="F833" s="16"/>
      <c r="G833" s="16"/>
      <c r="H833" s="16"/>
      <c r="I833" s="17"/>
      <c r="J833" s="17"/>
    </row>
    <row r="834" spans="2:10" x14ac:dyDescent="0.45">
      <c r="B834" s="9"/>
      <c r="C834" s="14"/>
      <c r="D834" s="16"/>
      <c r="E834" s="9"/>
      <c r="F834" s="16"/>
      <c r="G834" s="16"/>
      <c r="H834" s="16"/>
      <c r="I834" s="17"/>
      <c r="J834" s="17"/>
    </row>
    <row r="835" spans="2:10" x14ac:dyDescent="0.45">
      <c r="B835" s="9"/>
      <c r="C835" s="14"/>
      <c r="D835" s="16"/>
      <c r="E835" s="9"/>
      <c r="F835" s="16"/>
      <c r="G835" s="16"/>
      <c r="H835" s="16"/>
      <c r="I835" s="17"/>
      <c r="J835" s="17"/>
    </row>
    <row r="836" spans="2:10" x14ac:dyDescent="0.45">
      <c r="B836" s="9"/>
      <c r="C836" s="14"/>
      <c r="D836" s="16"/>
      <c r="E836" s="9"/>
      <c r="F836" s="16"/>
      <c r="G836" s="16"/>
      <c r="H836" s="16"/>
      <c r="I836" s="17"/>
      <c r="J836" s="17"/>
    </row>
    <row r="837" spans="2:10" x14ac:dyDescent="0.45">
      <c r="B837" s="9"/>
      <c r="C837" s="14"/>
      <c r="D837" s="16"/>
      <c r="E837" s="9"/>
      <c r="F837" s="16"/>
      <c r="G837" s="16"/>
      <c r="H837" s="16"/>
      <c r="I837" s="17"/>
      <c r="J837" s="17"/>
    </row>
    <row r="838" spans="2:10" x14ac:dyDescent="0.45">
      <c r="B838" s="9"/>
      <c r="C838" s="14"/>
      <c r="D838" s="16"/>
      <c r="E838" s="9"/>
      <c r="F838" s="16"/>
      <c r="G838" s="16"/>
      <c r="H838" s="16"/>
      <c r="I838" s="17"/>
      <c r="J838" s="17"/>
    </row>
    <row r="839" spans="2:10" x14ac:dyDescent="0.45">
      <c r="B839" s="9"/>
      <c r="C839" s="14"/>
      <c r="D839" s="16"/>
      <c r="E839" s="9"/>
      <c r="F839" s="16"/>
      <c r="G839" s="16"/>
      <c r="H839" s="16"/>
      <c r="I839" s="17"/>
      <c r="J839" s="17"/>
    </row>
    <row r="840" spans="2:10" x14ac:dyDescent="0.45">
      <c r="B840" s="9"/>
      <c r="C840" s="14"/>
      <c r="D840" s="16"/>
      <c r="E840" s="9"/>
      <c r="F840" s="16"/>
      <c r="G840" s="16"/>
      <c r="H840" s="16"/>
      <c r="I840" s="17"/>
      <c r="J840" s="17"/>
    </row>
    <row r="841" spans="2:10" x14ac:dyDescent="0.45">
      <c r="B841" s="9"/>
      <c r="C841" s="14"/>
      <c r="D841" s="16"/>
      <c r="E841" s="9"/>
      <c r="F841" s="16"/>
      <c r="G841" s="16"/>
      <c r="H841" s="16"/>
      <c r="I841" s="17"/>
      <c r="J841" s="17"/>
    </row>
    <row r="842" spans="2:10" x14ac:dyDescent="0.45">
      <c r="B842" s="9"/>
      <c r="C842" s="14"/>
      <c r="D842" s="16"/>
      <c r="E842" s="9"/>
      <c r="F842" s="16"/>
      <c r="G842" s="16"/>
      <c r="H842" s="16"/>
      <c r="I842" s="17"/>
      <c r="J842" s="17"/>
    </row>
    <row r="843" spans="2:10" x14ac:dyDescent="0.45">
      <c r="B843" s="9"/>
      <c r="C843" s="14"/>
      <c r="D843" s="16"/>
      <c r="E843" s="9"/>
      <c r="F843" s="16"/>
      <c r="G843" s="16"/>
      <c r="H843" s="16"/>
      <c r="I843" s="17"/>
      <c r="J843" s="17"/>
    </row>
    <row r="844" spans="2:10" x14ac:dyDescent="0.45">
      <c r="B844" s="9"/>
      <c r="C844" s="14"/>
      <c r="D844" s="16"/>
      <c r="E844" s="9"/>
      <c r="F844" s="16"/>
      <c r="G844" s="16"/>
      <c r="H844" s="16"/>
      <c r="I844" s="17"/>
      <c r="J844" s="17"/>
    </row>
    <row r="845" spans="2:10" x14ac:dyDescent="0.45">
      <c r="B845" s="9"/>
      <c r="C845" s="14"/>
      <c r="D845" s="16"/>
      <c r="E845" s="9"/>
      <c r="F845" s="16"/>
      <c r="G845" s="16"/>
      <c r="H845" s="16"/>
      <c r="I845" s="17"/>
      <c r="J845" s="17"/>
    </row>
    <row r="846" spans="2:10" x14ac:dyDescent="0.45">
      <c r="B846" s="9"/>
      <c r="C846" s="14"/>
      <c r="D846" s="16"/>
      <c r="E846" s="9"/>
      <c r="F846" s="16"/>
      <c r="G846" s="16"/>
      <c r="H846" s="16"/>
      <c r="I846" s="17"/>
      <c r="J846" s="17"/>
    </row>
    <row r="847" spans="2:10" x14ac:dyDescent="0.45">
      <c r="B847" s="9"/>
      <c r="C847" s="14"/>
      <c r="D847" s="16"/>
      <c r="E847" s="9"/>
      <c r="F847" s="16"/>
      <c r="G847" s="16"/>
      <c r="H847" s="16"/>
      <c r="I847" s="17"/>
      <c r="J847" s="17"/>
    </row>
    <row r="848" spans="2:10" x14ac:dyDescent="0.45">
      <c r="B848" s="9"/>
      <c r="C848" s="14"/>
      <c r="D848" s="16"/>
      <c r="E848" s="9"/>
      <c r="F848" s="16"/>
      <c r="G848" s="16"/>
      <c r="H848" s="16"/>
      <c r="I848" s="17"/>
      <c r="J848" s="17"/>
    </row>
    <row r="849" spans="2:10" x14ac:dyDescent="0.45">
      <c r="B849" s="9"/>
      <c r="C849" s="14"/>
      <c r="D849" s="16"/>
      <c r="E849" s="9"/>
      <c r="F849" s="16"/>
      <c r="G849" s="16"/>
      <c r="H849" s="16"/>
      <c r="I849" s="17"/>
      <c r="J849" s="17"/>
    </row>
    <row r="850" spans="2:10" x14ac:dyDescent="0.45">
      <c r="B850" s="9"/>
      <c r="C850" s="14"/>
      <c r="D850" s="16"/>
      <c r="E850" s="9"/>
      <c r="F850" s="16"/>
      <c r="G850" s="16"/>
      <c r="H850" s="16"/>
      <c r="I850" s="17"/>
      <c r="J850" s="17"/>
    </row>
    <row r="851" spans="2:10" x14ac:dyDescent="0.45">
      <c r="B851" s="9"/>
      <c r="C851" s="14"/>
      <c r="D851" s="16"/>
      <c r="E851" s="9"/>
      <c r="F851" s="16"/>
      <c r="G851" s="16"/>
      <c r="H851" s="16"/>
      <c r="I851" s="17"/>
      <c r="J851" s="17"/>
    </row>
    <row r="852" spans="2:10" x14ac:dyDescent="0.45">
      <c r="B852" s="9"/>
      <c r="C852" s="14"/>
      <c r="D852" s="16"/>
      <c r="E852" s="9"/>
      <c r="F852" s="16"/>
      <c r="G852" s="16"/>
      <c r="H852" s="16"/>
      <c r="I852" s="17"/>
      <c r="J852" s="17"/>
    </row>
    <row r="853" spans="2:10" x14ac:dyDescent="0.45">
      <c r="B853" s="9"/>
      <c r="C853" s="14"/>
      <c r="D853" s="16"/>
      <c r="E853" s="9"/>
      <c r="F853" s="16"/>
      <c r="G853" s="16"/>
      <c r="H853" s="16"/>
      <c r="I853" s="17"/>
      <c r="J853" s="17"/>
    </row>
    <row r="854" spans="2:10" x14ac:dyDescent="0.45">
      <c r="B854" s="9"/>
      <c r="C854" s="14"/>
      <c r="D854" s="16"/>
      <c r="E854" s="9"/>
      <c r="F854" s="16"/>
      <c r="G854" s="16"/>
      <c r="H854" s="16"/>
      <c r="I854" s="17"/>
      <c r="J854" s="17"/>
    </row>
    <row r="855" spans="2:10" x14ac:dyDescent="0.45">
      <c r="B855" s="9"/>
      <c r="C855" s="14"/>
      <c r="D855" s="16"/>
      <c r="E855" s="9"/>
      <c r="F855" s="16"/>
      <c r="G855" s="16"/>
      <c r="H855" s="16"/>
      <c r="I855" s="17"/>
      <c r="J855" s="17"/>
    </row>
    <row r="856" spans="2:10" x14ac:dyDescent="0.45">
      <c r="B856" s="9"/>
      <c r="C856" s="14"/>
      <c r="D856" s="16"/>
      <c r="E856" s="9"/>
      <c r="F856" s="16"/>
      <c r="G856" s="16"/>
      <c r="H856" s="16"/>
      <c r="I856" s="17"/>
      <c r="J856" s="17"/>
    </row>
    <row r="857" spans="2:10" x14ac:dyDescent="0.45">
      <c r="B857" s="9"/>
      <c r="C857" s="14"/>
      <c r="D857" s="16"/>
      <c r="E857" s="9"/>
      <c r="F857" s="16"/>
      <c r="G857" s="16"/>
      <c r="H857" s="16"/>
      <c r="I857" s="17"/>
      <c r="J857" s="17"/>
    </row>
    <row r="858" spans="2:10" x14ac:dyDescent="0.45">
      <c r="B858" s="9"/>
      <c r="C858" s="14"/>
      <c r="D858" s="16"/>
      <c r="E858" s="9"/>
      <c r="F858" s="16"/>
      <c r="G858" s="16"/>
      <c r="H858" s="16"/>
      <c r="I858" s="17"/>
      <c r="J858" s="17"/>
    </row>
    <row r="859" spans="2:10" x14ac:dyDescent="0.45">
      <c r="B859" s="9"/>
      <c r="C859" s="14"/>
      <c r="D859" s="16"/>
      <c r="E859" s="9"/>
      <c r="F859" s="16"/>
      <c r="G859" s="16"/>
      <c r="H859" s="16"/>
      <c r="I859" s="17"/>
      <c r="J859" s="17"/>
    </row>
    <row r="860" spans="2:10" x14ac:dyDescent="0.45">
      <c r="B860" s="9"/>
      <c r="C860" s="14"/>
      <c r="D860" s="16"/>
      <c r="E860" s="9"/>
      <c r="F860" s="16"/>
      <c r="G860" s="16"/>
      <c r="H860" s="16"/>
      <c r="I860" s="17"/>
      <c r="J860" s="17"/>
    </row>
    <row r="861" spans="2:10" x14ac:dyDescent="0.45">
      <c r="B861" s="9"/>
      <c r="C861" s="14"/>
      <c r="D861" s="16"/>
      <c r="E861" s="9"/>
      <c r="F861" s="16"/>
      <c r="G861" s="16"/>
      <c r="H861" s="16"/>
      <c r="I861" s="17"/>
      <c r="J861" s="17"/>
    </row>
    <row r="862" spans="2:10" x14ac:dyDescent="0.45">
      <c r="B862" s="9"/>
      <c r="C862" s="14"/>
      <c r="D862" s="16"/>
      <c r="E862" s="9"/>
      <c r="F862" s="16"/>
      <c r="G862" s="16"/>
      <c r="H862" s="16"/>
      <c r="I862" s="17"/>
      <c r="J862" s="17"/>
    </row>
    <row r="863" spans="2:10" x14ac:dyDescent="0.45">
      <c r="B863" s="9"/>
      <c r="C863" s="14"/>
      <c r="D863" s="16"/>
      <c r="E863" s="9"/>
      <c r="F863" s="16"/>
      <c r="G863" s="16"/>
      <c r="H863" s="16"/>
      <c r="I863" s="17"/>
      <c r="J863" s="17"/>
    </row>
    <row r="864" spans="2:10" x14ac:dyDescent="0.45">
      <c r="B864" s="9"/>
      <c r="C864" s="14"/>
      <c r="D864" s="16"/>
      <c r="E864" s="9"/>
      <c r="F864" s="16"/>
      <c r="G864" s="16"/>
      <c r="H864" s="16"/>
      <c r="I864" s="17"/>
      <c r="J864" s="17"/>
    </row>
    <row r="865" spans="2:10" x14ac:dyDescent="0.45">
      <c r="B865" s="9"/>
      <c r="C865" s="14"/>
      <c r="D865" s="16"/>
      <c r="E865" s="9"/>
      <c r="F865" s="16"/>
      <c r="G865" s="16"/>
      <c r="H865" s="16"/>
      <c r="I865" s="17"/>
      <c r="J865" s="17"/>
    </row>
    <row r="866" spans="2:10" x14ac:dyDescent="0.45">
      <c r="B866" s="9"/>
      <c r="C866" s="14"/>
      <c r="D866" s="16"/>
      <c r="E866" s="9"/>
      <c r="F866" s="16"/>
      <c r="G866" s="16"/>
      <c r="H866" s="16"/>
      <c r="I866" s="17"/>
      <c r="J866" s="17"/>
    </row>
    <row r="867" spans="2:10" x14ac:dyDescent="0.45">
      <c r="B867" s="9"/>
      <c r="C867" s="14"/>
      <c r="D867" s="16"/>
      <c r="E867" s="9"/>
      <c r="F867" s="16"/>
      <c r="G867" s="16"/>
      <c r="H867" s="16"/>
      <c r="I867" s="17"/>
      <c r="J867" s="17"/>
    </row>
    <row r="868" spans="2:10" x14ac:dyDescent="0.45">
      <c r="B868" s="9"/>
      <c r="C868" s="14"/>
      <c r="D868" s="16"/>
      <c r="E868" s="9"/>
      <c r="F868" s="16"/>
      <c r="G868" s="16"/>
      <c r="H868" s="16"/>
      <c r="I868" s="17"/>
      <c r="J868" s="17"/>
    </row>
    <row r="869" spans="2:10" x14ac:dyDescent="0.45">
      <c r="B869" s="9"/>
      <c r="C869" s="14"/>
      <c r="D869" s="16"/>
      <c r="E869" s="9"/>
      <c r="F869" s="16"/>
      <c r="G869" s="16"/>
      <c r="H869" s="16"/>
      <c r="I869" s="17"/>
      <c r="J869" s="17"/>
    </row>
    <row r="870" spans="2:10" x14ac:dyDescent="0.45">
      <c r="B870" s="9"/>
      <c r="C870" s="14"/>
      <c r="D870" s="16"/>
      <c r="E870" s="9"/>
      <c r="F870" s="16"/>
      <c r="G870" s="16"/>
      <c r="H870" s="16"/>
      <c r="I870" s="17"/>
      <c r="J870" s="17"/>
    </row>
    <row r="871" spans="2:10" x14ac:dyDescent="0.45">
      <c r="B871" s="9"/>
      <c r="C871" s="14"/>
      <c r="D871" s="16"/>
      <c r="E871" s="9"/>
      <c r="F871" s="16"/>
      <c r="G871" s="16"/>
      <c r="H871" s="16"/>
      <c r="I871" s="17"/>
      <c r="J871" s="17"/>
    </row>
    <row r="872" spans="2:10" x14ac:dyDescent="0.45">
      <c r="B872" s="9"/>
      <c r="C872" s="14"/>
      <c r="D872" s="16"/>
      <c r="E872" s="9"/>
      <c r="F872" s="16"/>
      <c r="G872" s="16"/>
      <c r="H872" s="16"/>
      <c r="I872" s="17"/>
      <c r="J872" s="17"/>
    </row>
    <row r="873" spans="2:10" x14ac:dyDescent="0.45">
      <c r="B873" s="9"/>
      <c r="C873" s="14"/>
      <c r="D873" s="16"/>
      <c r="E873" s="9"/>
      <c r="F873" s="16"/>
      <c r="G873" s="16"/>
      <c r="H873" s="16"/>
      <c r="I873" s="17"/>
      <c r="J873" s="17"/>
    </row>
    <row r="874" spans="2:10" x14ac:dyDescent="0.45">
      <c r="B874" s="9"/>
      <c r="C874" s="14"/>
      <c r="D874" s="16"/>
      <c r="E874" s="9"/>
      <c r="F874" s="16"/>
      <c r="G874" s="16"/>
      <c r="H874" s="16"/>
      <c r="I874" s="17"/>
      <c r="J874" s="17"/>
    </row>
    <row r="875" spans="2:10" x14ac:dyDescent="0.45">
      <c r="B875" s="9"/>
      <c r="C875" s="14"/>
      <c r="D875" s="16"/>
      <c r="E875" s="9"/>
      <c r="F875" s="16"/>
      <c r="G875" s="16"/>
      <c r="H875" s="16"/>
      <c r="I875" s="17"/>
      <c r="J875" s="17"/>
    </row>
    <row r="876" spans="2:10" x14ac:dyDescent="0.45">
      <c r="B876" s="9"/>
      <c r="C876" s="14"/>
      <c r="D876" s="16"/>
      <c r="E876" s="9"/>
      <c r="F876" s="16"/>
      <c r="G876" s="16"/>
      <c r="H876" s="16"/>
      <c r="I876" s="17"/>
      <c r="J876" s="17"/>
    </row>
    <row r="877" spans="2:10" x14ac:dyDescent="0.45">
      <c r="B877" s="9"/>
      <c r="C877" s="14"/>
      <c r="D877" s="16"/>
      <c r="E877" s="9"/>
      <c r="F877" s="16"/>
      <c r="G877" s="16"/>
      <c r="H877" s="16"/>
      <c r="I877" s="17"/>
      <c r="J877" s="17"/>
    </row>
    <row r="878" spans="2:10" x14ac:dyDescent="0.45">
      <c r="B878" s="9"/>
      <c r="C878" s="14"/>
      <c r="D878" s="16"/>
      <c r="E878" s="9"/>
      <c r="F878" s="16"/>
      <c r="G878" s="16"/>
      <c r="H878" s="16"/>
      <c r="I878" s="17"/>
      <c r="J878" s="17"/>
    </row>
    <row r="879" spans="2:10" x14ac:dyDescent="0.45">
      <c r="B879" s="9"/>
      <c r="C879" s="14"/>
      <c r="D879" s="16"/>
      <c r="E879" s="9"/>
      <c r="F879" s="16"/>
      <c r="G879" s="16"/>
      <c r="H879" s="16"/>
      <c r="I879" s="17"/>
      <c r="J879" s="17"/>
    </row>
    <row r="880" spans="2:10" x14ac:dyDescent="0.45">
      <c r="B880" s="9"/>
      <c r="C880" s="14"/>
      <c r="D880" s="16"/>
      <c r="E880" s="9"/>
      <c r="F880" s="16"/>
      <c r="G880" s="16"/>
      <c r="H880" s="16"/>
      <c r="I880" s="17"/>
      <c r="J880" s="17"/>
    </row>
    <row r="881" spans="2:10" x14ac:dyDescent="0.45">
      <c r="B881" s="9"/>
      <c r="C881" s="14"/>
      <c r="D881" s="16"/>
      <c r="E881" s="9"/>
      <c r="F881" s="16"/>
      <c r="G881" s="16"/>
      <c r="H881" s="16"/>
      <c r="I881" s="17"/>
      <c r="J881" s="17"/>
    </row>
    <row r="882" spans="2:10" x14ac:dyDescent="0.45">
      <c r="B882" s="9"/>
      <c r="C882" s="14"/>
      <c r="D882" s="16"/>
      <c r="E882" s="9"/>
      <c r="F882" s="16"/>
      <c r="G882" s="16"/>
      <c r="H882" s="16"/>
      <c r="I882" s="17"/>
      <c r="J882" s="17"/>
    </row>
    <row r="883" spans="2:10" x14ac:dyDescent="0.45">
      <c r="B883" s="9"/>
      <c r="C883" s="14"/>
      <c r="D883" s="16"/>
      <c r="E883" s="9"/>
      <c r="F883" s="16"/>
      <c r="G883" s="16"/>
      <c r="H883" s="16"/>
      <c r="I883" s="17"/>
      <c r="J883" s="17"/>
    </row>
    <row r="884" spans="2:10" x14ac:dyDescent="0.45">
      <c r="B884" s="9"/>
      <c r="C884" s="14"/>
      <c r="D884" s="16"/>
      <c r="E884" s="9"/>
      <c r="F884" s="16"/>
      <c r="G884" s="16"/>
      <c r="H884" s="16"/>
      <c r="I884" s="17"/>
      <c r="J884" s="17"/>
    </row>
    <row r="885" spans="2:10" x14ac:dyDescent="0.45">
      <c r="B885" s="9"/>
      <c r="C885" s="14"/>
      <c r="D885" s="16"/>
      <c r="E885" s="9"/>
      <c r="F885" s="16"/>
      <c r="G885" s="16"/>
      <c r="H885" s="16"/>
      <c r="I885" s="17"/>
      <c r="J885" s="17"/>
    </row>
    <row r="886" spans="2:10" x14ac:dyDescent="0.45">
      <c r="B886" s="9"/>
      <c r="C886" s="14"/>
      <c r="D886" s="16"/>
      <c r="E886" s="9"/>
      <c r="F886" s="16"/>
      <c r="G886" s="16"/>
      <c r="H886" s="16"/>
      <c r="I886" s="17"/>
      <c r="J886" s="17"/>
    </row>
    <row r="887" spans="2:10" x14ac:dyDescent="0.45">
      <c r="B887" s="9"/>
      <c r="C887" s="14"/>
      <c r="D887" s="16"/>
      <c r="E887" s="9"/>
      <c r="F887" s="16"/>
      <c r="G887" s="16"/>
      <c r="H887" s="16"/>
      <c r="I887" s="17"/>
      <c r="J887" s="17"/>
    </row>
    <row r="888" spans="2:10" x14ac:dyDescent="0.45">
      <c r="B888" s="9"/>
      <c r="C888" s="14"/>
      <c r="D888" s="16"/>
      <c r="E888" s="9"/>
      <c r="F888" s="16"/>
      <c r="G888" s="16"/>
      <c r="H888" s="16"/>
      <c r="I888" s="17"/>
      <c r="J888" s="17"/>
    </row>
    <row r="889" spans="2:10" x14ac:dyDescent="0.45">
      <c r="B889" s="9"/>
      <c r="C889" s="14"/>
      <c r="D889" s="16"/>
      <c r="E889" s="9"/>
      <c r="F889" s="16"/>
      <c r="G889" s="16"/>
      <c r="H889" s="16"/>
      <c r="I889" s="17"/>
      <c r="J889" s="17"/>
    </row>
    <row r="890" spans="2:10" x14ac:dyDescent="0.45">
      <c r="B890" s="9"/>
      <c r="C890" s="14"/>
      <c r="D890" s="16"/>
      <c r="E890" s="9"/>
      <c r="F890" s="16"/>
      <c r="G890" s="16"/>
      <c r="H890" s="16"/>
      <c r="I890" s="17"/>
      <c r="J890" s="17"/>
    </row>
    <row r="891" spans="2:10" x14ac:dyDescent="0.45">
      <c r="B891" s="9"/>
      <c r="C891" s="14"/>
      <c r="D891" s="16"/>
      <c r="E891" s="9"/>
      <c r="F891" s="16"/>
      <c r="G891" s="16"/>
      <c r="H891" s="16"/>
      <c r="I891" s="17"/>
      <c r="J891" s="17"/>
    </row>
    <row r="892" spans="2:10" x14ac:dyDescent="0.45">
      <c r="B892" s="9"/>
      <c r="C892" s="14"/>
      <c r="D892" s="16"/>
      <c r="E892" s="9"/>
      <c r="F892" s="16"/>
      <c r="G892" s="16"/>
      <c r="H892" s="16"/>
      <c r="I892" s="17"/>
      <c r="J892" s="17"/>
    </row>
    <row r="893" spans="2:10" x14ac:dyDescent="0.45">
      <c r="B893" s="9"/>
      <c r="C893" s="14"/>
      <c r="D893" s="16"/>
      <c r="E893" s="9"/>
      <c r="F893" s="16"/>
      <c r="G893" s="16"/>
      <c r="H893" s="16"/>
      <c r="I893" s="17"/>
      <c r="J893" s="17"/>
    </row>
    <row r="894" spans="2:10" x14ac:dyDescent="0.45">
      <c r="B894" s="9"/>
      <c r="C894" s="14"/>
      <c r="D894" s="16"/>
      <c r="E894" s="9"/>
      <c r="F894" s="16"/>
      <c r="G894" s="16"/>
      <c r="H894" s="16"/>
      <c r="I894" s="17"/>
      <c r="J894" s="17"/>
    </row>
    <row r="895" spans="2:10" x14ac:dyDescent="0.45">
      <c r="B895" s="9"/>
      <c r="C895" s="14"/>
      <c r="D895" s="16"/>
      <c r="E895" s="9"/>
      <c r="F895" s="16"/>
      <c r="G895" s="16"/>
      <c r="H895" s="16"/>
      <c r="I895" s="17"/>
      <c r="J895" s="17"/>
    </row>
    <row r="896" spans="2:10" x14ac:dyDescent="0.45">
      <c r="B896" s="9"/>
      <c r="C896" s="14"/>
      <c r="D896" s="16"/>
      <c r="E896" s="9"/>
      <c r="F896" s="16"/>
      <c r="G896" s="16"/>
      <c r="H896" s="16"/>
      <c r="I896" s="17"/>
      <c r="J896" s="17"/>
    </row>
    <row r="897" spans="2:10" x14ac:dyDescent="0.45">
      <c r="B897" s="9"/>
      <c r="C897" s="14"/>
      <c r="D897" s="16"/>
      <c r="E897" s="9"/>
      <c r="F897" s="16"/>
      <c r="G897" s="16"/>
      <c r="H897" s="16"/>
      <c r="I897" s="17"/>
      <c r="J897" s="17"/>
    </row>
    <row r="898" spans="2:10" x14ac:dyDescent="0.45">
      <c r="B898" s="9"/>
      <c r="C898" s="14"/>
      <c r="D898" s="16"/>
      <c r="E898" s="9"/>
      <c r="F898" s="16"/>
      <c r="G898" s="16"/>
      <c r="H898" s="16"/>
      <c r="I898" s="17"/>
      <c r="J898" s="17"/>
    </row>
    <row r="899" spans="2:10" x14ac:dyDescent="0.45">
      <c r="B899" s="9"/>
      <c r="C899" s="14"/>
      <c r="D899" s="16"/>
      <c r="E899" s="9"/>
      <c r="F899" s="16"/>
      <c r="G899" s="16"/>
      <c r="H899" s="16"/>
      <c r="I899" s="17"/>
      <c r="J899" s="17"/>
    </row>
    <row r="900" spans="2:10" x14ac:dyDescent="0.45">
      <c r="B900" s="9"/>
      <c r="C900" s="14"/>
      <c r="D900" s="16"/>
      <c r="E900" s="9"/>
      <c r="F900" s="16"/>
      <c r="G900" s="16"/>
      <c r="H900" s="16"/>
      <c r="I900" s="17"/>
      <c r="J900" s="17"/>
    </row>
    <row r="901" spans="2:10" x14ac:dyDescent="0.45">
      <c r="B901" s="9"/>
      <c r="C901" s="14"/>
      <c r="D901" s="16"/>
      <c r="E901" s="9"/>
      <c r="F901" s="16"/>
      <c r="G901" s="16"/>
      <c r="H901" s="16"/>
      <c r="I901" s="17"/>
      <c r="J901" s="17"/>
    </row>
    <row r="902" spans="2:10" x14ac:dyDescent="0.45">
      <c r="B902" s="9"/>
      <c r="C902" s="14"/>
      <c r="D902" s="16"/>
      <c r="E902" s="9"/>
      <c r="F902" s="16"/>
      <c r="G902" s="16"/>
      <c r="H902" s="16"/>
      <c r="I902" s="17"/>
      <c r="J902" s="17"/>
    </row>
    <row r="903" spans="2:10" x14ac:dyDescent="0.45">
      <c r="B903" s="9"/>
      <c r="C903" s="14"/>
      <c r="D903" s="16"/>
      <c r="E903" s="9"/>
      <c r="F903" s="16"/>
      <c r="G903" s="16"/>
      <c r="H903" s="16"/>
      <c r="I903" s="17"/>
      <c r="J903" s="17"/>
    </row>
    <row r="904" spans="2:10" x14ac:dyDescent="0.45">
      <c r="B904" s="9"/>
      <c r="C904" s="14"/>
      <c r="D904" s="16"/>
      <c r="E904" s="9"/>
      <c r="F904" s="16"/>
      <c r="G904" s="16"/>
      <c r="H904" s="16"/>
      <c r="I904" s="17"/>
      <c r="J904" s="17"/>
    </row>
    <row r="905" spans="2:10" x14ac:dyDescent="0.45">
      <c r="B905" s="9"/>
      <c r="C905" s="14"/>
      <c r="D905" s="16"/>
      <c r="E905" s="9"/>
      <c r="F905" s="16"/>
      <c r="G905" s="16"/>
      <c r="H905" s="16"/>
      <c r="I905" s="17"/>
      <c r="J905" s="17"/>
    </row>
    <row r="906" spans="2:10" x14ac:dyDescent="0.45">
      <c r="B906" s="9"/>
      <c r="C906" s="14"/>
      <c r="D906" s="16"/>
      <c r="E906" s="9"/>
      <c r="F906" s="16"/>
      <c r="G906" s="16"/>
      <c r="H906" s="16"/>
      <c r="I906" s="17"/>
      <c r="J906" s="17"/>
    </row>
    <row r="907" spans="2:10" x14ac:dyDescent="0.45">
      <c r="B907" s="9"/>
      <c r="C907" s="14"/>
      <c r="D907" s="16"/>
      <c r="E907" s="9"/>
      <c r="F907" s="16"/>
      <c r="G907" s="16"/>
      <c r="H907" s="16"/>
      <c r="I907" s="17"/>
      <c r="J907" s="17"/>
    </row>
    <row r="908" spans="2:10" x14ac:dyDescent="0.45">
      <c r="B908" s="9"/>
      <c r="C908" s="14"/>
      <c r="D908" s="16"/>
      <c r="E908" s="9"/>
      <c r="F908" s="16"/>
      <c r="G908" s="16"/>
      <c r="H908" s="16"/>
      <c r="I908" s="17"/>
      <c r="J908" s="17"/>
    </row>
    <row r="909" spans="2:10" x14ac:dyDescent="0.45">
      <c r="B909" s="9"/>
      <c r="C909" s="14"/>
      <c r="D909" s="16"/>
      <c r="E909" s="9"/>
      <c r="F909" s="16"/>
      <c r="G909" s="16"/>
      <c r="H909" s="16"/>
      <c r="I909" s="17"/>
      <c r="J909" s="17"/>
    </row>
    <row r="910" spans="2:10" x14ac:dyDescent="0.45">
      <c r="B910" s="9"/>
      <c r="C910" s="14"/>
      <c r="D910" s="16"/>
      <c r="E910" s="9"/>
      <c r="F910" s="16"/>
      <c r="G910" s="16"/>
      <c r="H910" s="16"/>
      <c r="I910" s="17"/>
      <c r="J910" s="17"/>
    </row>
    <row r="911" spans="2:10" x14ac:dyDescent="0.45">
      <c r="B911" s="9"/>
      <c r="C911" s="14"/>
      <c r="D911" s="16"/>
      <c r="E911" s="9"/>
      <c r="F911" s="16"/>
      <c r="G911" s="16"/>
      <c r="H911" s="16"/>
      <c r="I911" s="17"/>
      <c r="J911" s="17"/>
    </row>
    <row r="912" spans="2:10" x14ac:dyDescent="0.45">
      <c r="B912" s="9"/>
      <c r="C912" s="14"/>
      <c r="D912" s="16"/>
      <c r="E912" s="9"/>
      <c r="F912" s="16"/>
      <c r="G912" s="16"/>
      <c r="H912" s="16"/>
      <c r="I912" s="17"/>
      <c r="J912" s="17"/>
    </row>
    <row r="913" spans="2:10" x14ac:dyDescent="0.45">
      <c r="B913" s="9"/>
      <c r="C913" s="14"/>
      <c r="D913" s="16"/>
      <c r="E913" s="9"/>
      <c r="F913" s="16"/>
      <c r="G913" s="16"/>
      <c r="H913" s="16"/>
      <c r="I913" s="17"/>
      <c r="J913" s="17"/>
    </row>
    <row r="914" spans="2:10" x14ac:dyDescent="0.45">
      <c r="B914" s="9"/>
      <c r="C914" s="14"/>
      <c r="D914" s="16"/>
      <c r="E914" s="9"/>
      <c r="F914" s="16"/>
      <c r="G914" s="16"/>
      <c r="H914" s="16"/>
      <c r="I914" s="17"/>
      <c r="J914" s="17"/>
    </row>
    <row r="915" spans="2:10" x14ac:dyDescent="0.45">
      <c r="B915" s="9"/>
      <c r="C915" s="14"/>
      <c r="D915" s="16"/>
      <c r="E915" s="9"/>
      <c r="F915" s="16"/>
      <c r="G915" s="16"/>
      <c r="H915" s="16"/>
      <c r="I915" s="17"/>
      <c r="J915" s="17"/>
    </row>
    <row r="916" spans="2:10" x14ac:dyDescent="0.45">
      <c r="B916" s="9"/>
      <c r="C916" s="14"/>
      <c r="D916" s="16"/>
      <c r="E916" s="9"/>
      <c r="F916" s="16"/>
      <c r="G916" s="16"/>
      <c r="H916" s="16"/>
      <c r="I916" s="17"/>
      <c r="J916" s="17"/>
    </row>
    <row r="917" spans="2:10" x14ac:dyDescent="0.45">
      <c r="B917" s="9"/>
      <c r="C917" s="14"/>
      <c r="D917" s="16"/>
      <c r="E917" s="9"/>
      <c r="F917" s="16"/>
      <c r="G917" s="16"/>
      <c r="H917" s="16"/>
      <c r="I917" s="17"/>
      <c r="J917" s="17"/>
    </row>
    <row r="918" spans="2:10" x14ac:dyDescent="0.45">
      <c r="B918" s="9"/>
      <c r="C918" s="14"/>
      <c r="D918" s="16"/>
      <c r="E918" s="9"/>
      <c r="F918" s="16"/>
      <c r="G918" s="16"/>
      <c r="H918" s="16"/>
      <c r="I918" s="17"/>
      <c r="J918" s="17"/>
    </row>
    <row r="919" spans="2:10" x14ac:dyDescent="0.45">
      <c r="B919" s="9"/>
      <c r="C919" s="14"/>
      <c r="D919" s="16"/>
      <c r="E919" s="9"/>
      <c r="F919" s="16"/>
      <c r="G919" s="16"/>
      <c r="H919" s="16"/>
      <c r="I919" s="17"/>
      <c r="J919" s="17"/>
    </row>
    <row r="920" spans="2:10" x14ac:dyDescent="0.45">
      <c r="B920" s="9"/>
      <c r="C920" s="14"/>
      <c r="D920" s="16"/>
      <c r="E920" s="9"/>
      <c r="F920" s="16"/>
      <c r="G920" s="16"/>
      <c r="H920" s="16"/>
      <c r="I920" s="17"/>
      <c r="J920" s="17"/>
    </row>
    <row r="921" spans="2:10" x14ac:dyDescent="0.45">
      <c r="B921" s="9"/>
      <c r="C921" s="14"/>
      <c r="D921" s="16"/>
      <c r="E921" s="9"/>
      <c r="F921" s="16"/>
      <c r="G921" s="16"/>
      <c r="H921" s="16"/>
      <c r="I921" s="17"/>
      <c r="J921" s="17"/>
    </row>
    <row r="922" spans="2:10" x14ac:dyDescent="0.45">
      <c r="B922" s="9"/>
      <c r="C922" s="14"/>
      <c r="D922" s="16"/>
      <c r="E922" s="9"/>
      <c r="F922" s="16"/>
      <c r="G922" s="16"/>
      <c r="H922" s="16"/>
      <c r="I922" s="17"/>
      <c r="J922" s="17"/>
    </row>
    <row r="923" spans="2:10" x14ac:dyDescent="0.45">
      <c r="B923" s="9"/>
      <c r="C923" s="14"/>
      <c r="D923" s="16"/>
      <c r="E923" s="9"/>
      <c r="F923" s="16"/>
      <c r="G923" s="16"/>
      <c r="H923" s="16"/>
      <c r="I923" s="17"/>
      <c r="J923" s="17"/>
    </row>
    <row r="924" spans="2:10" x14ac:dyDescent="0.45">
      <c r="B924" s="9"/>
      <c r="C924" s="14"/>
      <c r="D924" s="16"/>
      <c r="E924" s="9"/>
      <c r="F924" s="16"/>
      <c r="G924" s="16"/>
      <c r="H924" s="16"/>
      <c r="I924" s="17"/>
      <c r="J924" s="17"/>
    </row>
    <row r="925" spans="2:10" x14ac:dyDescent="0.45">
      <c r="B925" s="9"/>
      <c r="C925" s="14"/>
      <c r="D925" s="16"/>
      <c r="E925" s="9"/>
      <c r="F925" s="16"/>
      <c r="G925" s="16"/>
      <c r="H925" s="16"/>
      <c r="I925" s="17"/>
      <c r="J925" s="17"/>
    </row>
    <row r="926" spans="2:10" x14ac:dyDescent="0.45">
      <c r="B926" s="9"/>
      <c r="C926" s="14"/>
      <c r="D926" s="16"/>
      <c r="E926" s="9"/>
      <c r="F926" s="16"/>
      <c r="G926" s="16"/>
      <c r="H926" s="16"/>
      <c r="I926" s="17"/>
      <c r="J926" s="17"/>
    </row>
    <row r="927" spans="2:10" x14ac:dyDescent="0.45">
      <c r="B927" s="9"/>
      <c r="C927" s="14"/>
      <c r="D927" s="16"/>
      <c r="E927" s="9"/>
      <c r="F927" s="16"/>
      <c r="G927" s="16"/>
      <c r="H927" s="16"/>
      <c r="I927" s="17"/>
      <c r="J927" s="17"/>
    </row>
    <row r="928" spans="2:10" x14ac:dyDescent="0.45">
      <c r="B928" s="9"/>
      <c r="C928" s="14"/>
      <c r="D928" s="16"/>
      <c r="E928" s="9"/>
      <c r="F928" s="16"/>
      <c r="G928" s="16"/>
      <c r="H928" s="16"/>
      <c r="I928" s="17"/>
      <c r="J928" s="17"/>
    </row>
    <row r="929" spans="2:10" x14ac:dyDescent="0.45">
      <c r="B929" s="9"/>
      <c r="C929" s="14"/>
      <c r="D929" s="16"/>
      <c r="E929" s="9"/>
      <c r="F929" s="16"/>
      <c r="G929" s="16"/>
      <c r="H929" s="16"/>
      <c r="I929" s="17"/>
      <c r="J929" s="17"/>
    </row>
    <row r="930" spans="2:10" x14ac:dyDescent="0.45">
      <c r="B930" s="9"/>
      <c r="C930" s="14"/>
      <c r="D930" s="16"/>
      <c r="E930" s="9"/>
      <c r="F930" s="16"/>
      <c r="G930" s="16"/>
      <c r="H930" s="16"/>
      <c r="I930" s="17"/>
      <c r="J930" s="17"/>
    </row>
    <row r="931" spans="2:10" x14ac:dyDescent="0.45">
      <c r="B931" s="9"/>
      <c r="C931" s="14"/>
      <c r="D931" s="16"/>
      <c r="E931" s="9"/>
      <c r="F931" s="16"/>
      <c r="G931" s="16"/>
      <c r="H931" s="16"/>
      <c r="I931" s="17"/>
      <c r="J931" s="17"/>
    </row>
    <row r="932" spans="2:10" x14ac:dyDescent="0.45">
      <c r="B932" s="9"/>
      <c r="C932" s="14"/>
      <c r="D932" s="16"/>
      <c r="E932" s="9"/>
      <c r="F932" s="16"/>
      <c r="G932" s="16"/>
      <c r="H932" s="16"/>
      <c r="I932" s="17"/>
      <c r="J932" s="17"/>
    </row>
    <row r="933" spans="2:10" x14ac:dyDescent="0.45">
      <c r="B933" s="9"/>
      <c r="C933" s="14"/>
      <c r="D933" s="16"/>
      <c r="E933" s="9"/>
      <c r="F933" s="16"/>
      <c r="G933" s="16"/>
      <c r="H933" s="16"/>
      <c r="I933" s="17"/>
      <c r="J933" s="17"/>
    </row>
    <row r="934" spans="2:10" x14ac:dyDescent="0.45">
      <c r="B934" s="9"/>
      <c r="C934" s="14"/>
      <c r="D934" s="16"/>
      <c r="E934" s="9"/>
      <c r="F934" s="16"/>
      <c r="G934" s="16"/>
      <c r="H934" s="16"/>
      <c r="I934" s="17"/>
      <c r="J934" s="17"/>
    </row>
    <row r="935" spans="2:10" x14ac:dyDescent="0.45">
      <c r="B935" s="9"/>
      <c r="C935" s="14"/>
      <c r="D935" s="16"/>
      <c r="E935" s="9"/>
      <c r="F935" s="16"/>
      <c r="G935" s="16"/>
      <c r="H935" s="16"/>
      <c r="I935" s="17"/>
      <c r="J935" s="17"/>
    </row>
    <row r="936" spans="2:10" x14ac:dyDescent="0.45">
      <c r="B936" s="9"/>
      <c r="C936" s="14"/>
      <c r="D936" s="16"/>
      <c r="E936" s="9"/>
      <c r="F936" s="16"/>
      <c r="G936" s="16"/>
      <c r="H936" s="16"/>
      <c r="I936" s="17"/>
      <c r="J936" s="17"/>
    </row>
    <row r="937" spans="2:10" x14ac:dyDescent="0.45">
      <c r="B937" s="17"/>
      <c r="C937" s="14"/>
      <c r="D937" s="16"/>
      <c r="E937" s="9"/>
      <c r="F937" s="16"/>
      <c r="G937" s="16"/>
      <c r="H937" s="16"/>
      <c r="I937" s="17"/>
      <c r="J937" s="17"/>
    </row>
    <row r="938" spans="2:10" x14ac:dyDescent="0.45">
      <c r="B938" s="17"/>
      <c r="C938" s="14"/>
      <c r="D938" s="16"/>
      <c r="E938" s="9"/>
      <c r="F938" s="16"/>
      <c r="G938" s="16"/>
      <c r="H938" s="16"/>
      <c r="I938" s="17"/>
      <c r="J938" s="17"/>
    </row>
    <row r="939" spans="2:10" x14ac:dyDescent="0.45">
      <c r="B939" s="17"/>
      <c r="C939" s="14"/>
      <c r="D939" s="16"/>
      <c r="E939" s="9"/>
      <c r="F939" s="16"/>
      <c r="G939" s="16"/>
      <c r="H939" s="16"/>
      <c r="I939" s="17"/>
      <c r="J939" s="17"/>
    </row>
    <row r="940" spans="2:10" x14ac:dyDescent="0.45">
      <c r="B940" s="17"/>
      <c r="C940" s="14"/>
      <c r="D940" s="16"/>
      <c r="E940" s="9"/>
      <c r="F940" s="16"/>
      <c r="G940" s="16"/>
      <c r="H940" s="16"/>
      <c r="I940" s="17"/>
      <c r="J940" s="17"/>
    </row>
    <row r="941" spans="2:10" x14ac:dyDescent="0.45">
      <c r="B941" s="17"/>
      <c r="C941" s="14"/>
      <c r="D941" s="16"/>
      <c r="E941" s="9"/>
      <c r="F941" s="16"/>
      <c r="G941" s="16"/>
      <c r="H941" s="16"/>
      <c r="I941" s="17"/>
      <c r="J941" s="17"/>
    </row>
    <row r="942" spans="2:10" x14ac:dyDescent="0.45">
      <c r="B942" s="17"/>
      <c r="C942" s="14"/>
      <c r="D942" s="16"/>
      <c r="E942" s="9"/>
      <c r="F942" s="16"/>
      <c r="G942" s="16"/>
      <c r="H942" s="16"/>
      <c r="I942" s="17"/>
      <c r="J942" s="17"/>
    </row>
    <row r="943" spans="2:10" x14ac:dyDescent="0.45">
      <c r="B943" s="17"/>
      <c r="C943" s="14"/>
      <c r="D943" s="16"/>
      <c r="E943" s="9"/>
      <c r="F943" s="16"/>
      <c r="G943" s="16"/>
      <c r="H943" s="16"/>
      <c r="I943" s="17"/>
      <c r="J943" s="17"/>
    </row>
    <row r="944" spans="2:10" x14ac:dyDescent="0.45">
      <c r="B944" s="17"/>
      <c r="C944" s="14"/>
      <c r="D944" s="16"/>
      <c r="E944" s="9"/>
      <c r="F944" s="16"/>
      <c r="G944" s="16"/>
      <c r="H944" s="16"/>
      <c r="I944" s="17"/>
      <c r="J944" s="17"/>
    </row>
    <row r="945" spans="2:10" x14ac:dyDescent="0.45">
      <c r="B945" s="17"/>
      <c r="C945" s="14"/>
      <c r="D945" s="16"/>
      <c r="E945" s="9"/>
      <c r="F945" s="16"/>
      <c r="G945" s="16"/>
      <c r="H945" s="16"/>
      <c r="I945" s="17"/>
      <c r="J945" s="17"/>
    </row>
    <row r="946" spans="2:10" x14ac:dyDescent="0.45">
      <c r="B946" s="17"/>
      <c r="C946" s="14"/>
      <c r="D946" s="16"/>
      <c r="E946" s="9"/>
      <c r="F946" s="16"/>
      <c r="G946" s="16"/>
      <c r="H946" s="16"/>
      <c r="I946" s="17"/>
      <c r="J946" s="17"/>
    </row>
    <row r="947" spans="2:10" x14ac:dyDescent="0.45">
      <c r="B947" s="17"/>
      <c r="C947" s="14"/>
      <c r="D947" s="16"/>
      <c r="E947" s="9"/>
      <c r="F947" s="16"/>
      <c r="G947" s="16"/>
      <c r="H947" s="16"/>
      <c r="I947" s="17"/>
      <c r="J947" s="17"/>
    </row>
    <row r="948" spans="2:10" x14ac:dyDescent="0.45">
      <c r="B948" s="17"/>
      <c r="C948" s="14"/>
      <c r="D948" s="16"/>
      <c r="E948" s="9"/>
      <c r="F948" s="16"/>
      <c r="G948" s="16"/>
      <c r="H948" s="16"/>
      <c r="I948" s="17"/>
      <c r="J948" s="17"/>
    </row>
    <row r="949" spans="2:10" x14ac:dyDescent="0.45">
      <c r="B949" s="17"/>
      <c r="C949" s="14"/>
      <c r="D949" s="16"/>
      <c r="E949" s="9"/>
      <c r="F949" s="16"/>
      <c r="G949" s="16"/>
      <c r="H949" s="16"/>
      <c r="I949" s="17"/>
      <c r="J949" s="17"/>
    </row>
    <row r="950" spans="2:10" x14ac:dyDescent="0.45">
      <c r="B950" s="17"/>
      <c r="C950" s="14"/>
      <c r="D950" s="16"/>
      <c r="E950" s="9"/>
      <c r="F950" s="16"/>
      <c r="G950" s="16"/>
      <c r="H950" s="16"/>
      <c r="I950" s="17"/>
      <c r="J950" s="17"/>
    </row>
    <row r="951" spans="2:10" x14ac:dyDescent="0.45">
      <c r="B951" s="17"/>
      <c r="C951" s="14"/>
      <c r="D951" s="16"/>
      <c r="E951" s="9"/>
      <c r="F951" s="16"/>
      <c r="G951" s="16"/>
      <c r="H951" s="16"/>
      <c r="I951" s="17"/>
      <c r="J951" s="17"/>
    </row>
    <row r="952" spans="2:10" x14ac:dyDescent="0.45">
      <c r="B952" s="17"/>
      <c r="C952" s="14"/>
      <c r="D952" s="16"/>
      <c r="E952" s="9"/>
      <c r="F952" s="16"/>
      <c r="G952" s="16"/>
      <c r="H952" s="16"/>
      <c r="I952" s="17"/>
      <c r="J952" s="17"/>
    </row>
    <row r="953" spans="2:10" x14ac:dyDescent="0.45">
      <c r="B953" s="17"/>
      <c r="C953" s="14"/>
      <c r="D953" s="16"/>
      <c r="E953" s="9"/>
      <c r="F953" s="16"/>
      <c r="G953" s="16"/>
      <c r="H953" s="16"/>
      <c r="I953" s="17"/>
      <c r="J953" s="17"/>
    </row>
    <row r="954" spans="2:10" x14ac:dyDescent="0.45">
      <c r="B954" s="17"/>
      <c r="C954" s="14"/>
      <c r="D954" s="16"/>
      <c r="E954" s="9"/>
      <c r="F954" s="16"/>
      <c r="G954" s="16"/>
      <c r="H954" s="16"/>
      <c r="I954" s="17"/>
      <c r="J954" s="17"/>
    </row>
    <row r="955" spans="2:10" x14ac:dyDescent="0.45">
      <c r="B955" s="18"/>
      <c r="C955" s="19"/>
    </row>
    <row r="956" spans="2:10" x14ac:dyDescent="0.45">
      <c r="B956" s="18"/>
      <c r="C956" s="19"/>
    </row>
    <row r="957" spans="2:10" x14ac:dyDescent="0.45">
      <c r="B957" s="18"/>
      <c r="C957" s="19"/>
    </row>
    <row r="958" spans="2:10" x14ac:dyDescent="0.45">
      <c r="B958" s="18"/>
      <c r="C958" s="19"/>
    </row>
    <row r="959" spans="2:10" x14ac:dyDescent="0.45">
      <c r="B959" s="18"/>
      <c r="C959" s="19"/>
    </row>
    <row r="960" spans="2:10" x14ac:dyDescent="0.45">
      <c r="B960" s="18"/>
      <c r="C960" s="19"/>
    </row>
    <row r="961" spans="2:3" x14ac:dyDescent="0.45">
      <c r="B961" s="18"/>
      <c r="C961" s="19"/>
    </row>
    <row r="962" spans="2:3" x14ac:dyDescent="0.45">
      <c r="B962" s="18"/>
      <c r="C962" s="19"/>
    </row>
    <row r="963" spans="2:3" x14ac:dyDescent="0.45">
      <c r="B963" s="18"/>
      <c r="C963" s="19"/>
    </row>
    <row r="964" spans="2:3" x14ac:dyDescent="0.45">
      <c r="B964" s="18"/>
      <c r="C964" s="19"/>
    </row>
    <row r="965" spans="2:3" x14ac:dyDescent="0.45">
      <c r="B965" s="18"/>
      <c r="C965" s="19"/>
    </row>
    <row r="966" spans="2:3" x14ac:dyDescent="0.45">
      <c r="B966" s="18"/>
      <c r="C966" s="19"/>
    </row>
    <row r="967" spans="2:3" x14ac:dyDescent="0.45">
      <c r="B967" s="18"/>
      <c r="C967" s="19"/>
    </row>
    <row r="968" spans="2:3" x14ac:dyDescent="0.45">
      <c r="B968" s="18"/>
      <c r="C968" s="19"/>
    </row>
    <row r="969" spans="2:3" x14ac:dyDescent="0.45">
      <c r="B969" s="18"/>
      <c r="C969" s="19"/>
    </row>
    <row r="970" spans="2:3" x14ac:dyDescent="0.45">
      <c r="B970" s="18"/>
      <c r="C970" s="19"/>
    </row>
    <row r="971" spans="2:3" x14ac:dyDescent="0.45">
      <c r="B971" s="18"/>
      <c r="C971" s="19"/>
    </row>
    <row r="972" spans="2:3" x14ac:dyDescent="0.45">
      <c r="B972" s="18"/>
      <c r="C972" s="19"/>
    </row>
    <row r="973" spans="2:3" x14ac:dyDescent="0.45">
      <c r="B973" s="18"/>
      <c r="C973" s="19"/>
    </row>
    <row r="974" spans="2:3" x14ac:dyDescent="0.45">
      <c r="B974" s="18"/>
      <c r="C974" s="19"/>
    </row>
    <row r="975" spans="2:3" x14ac:dyDescent="0.45">
      <c r="B975" s="18"/>
      <c r="C975" s="19"/>
    </row>
    <row r="976" spans="2:3" x14ac:dyDescent="0.45">
      <c r="B976" s="18"/>
      <c r="C976" s="19"/>
    </row>
    <row r="977" spans="2:3" x14ac:dyDescent="0.45">
      <c r="B977" s="18"/>
      <c r="C977" s="19"/>
    </row>
    <row r="978" spans="2:3" x14ac:dyDescent="0.45">
      <c r="B978" s="18"/>
      <c r="C978" s="19"/>
    </row>
    <row r="979" spans="2:3" x14ac:dyDescent="0.45">
      <c r="B979" s="18"/>
      <c r="C979" s="19"/>
    </row>
    <row r="980" spans="2:3" x14ac:dyDescent="0.45">
      <c r="B980" s="18"/>
      <c r="C980" s="19"/>
    </row>
    <row r="981" spans="2:3" x14ac:dyDescent="0.45">
      <c r="B981" s="18"/>
      <c r="C981" s="19"/>
    </row>
    <row r="982" spans="2:3" x14ac:dyDescent="0.45">
      <c r="B982" s="18"/>
      <c r="C982" s="19"/>
    </row>
    <row r="983" spans="2:3" x14ac:dyDescent="0.45">
      <c r="B983" s="18"/>
      <c r="C983" s="19"/>
    </row>
    <row r="984" spans="2:3" x14ac:dyDescent="0.45">
      <c r="B984" s="18"/>
      <c r="C984" s="19"/>
    </row>
    <row r="985" spans="2:3" x14ac:dyDescent="0.45">
      <c r="B985" s="18"/>
      <c r="C985" s="19"/>
    </row>
    <row r="986" spans="2:3" x14ac:dyDescent="0.45">
      <c r="B986" s="18"/>
      <c r="C986" s="19"/>
    </row>
    <row r="987" spans="2:3" x14ac:dyDescent="0.45">
      <c r="B987" s="18"/>
      <c r="C987" s="19"/>
    </row>
    <row r="988" spans="2:3" x14ac:dyDescent="0.45">
      <c r="B988" s="18"/>
      <c r="C988" s="19"/>
    </row>
    <row r="989" spans="2:3" x14ac:dyDescent="0.45">
      <c r="B989" s="18"/>
      <c r="C989" s="19"/>
    </row>
    <row r="990" spans="2:3" x14ac:dyDescent="0.45">
      <c r="B990" s="18"/>
      <c r="C990" s="19"/>
    </row>
    <row r="991" spans="2:3" x14ac:dyDescent="0.45">
      <c r="B991" s="18"/>
      <c r="C991" s="19"/>
    </row>
    <row r="992" spans="2:3" x14ac:dyDescent="0.45">
      <c r="B992" s="18"/>
      <c r="C992" s="19"/>
    </row>
    <row r="993" spans="2:3" x14ac:dyDescent="0.45">
      <c r="B993" s="18"/>
      <c r="C993" s="19"/>
    </row>
    <row r="994" spans="2:3" x14ac:dyDescent="0.45">
      <c r="B994" s="18"/>
      <c r="C994" s="19"/>
    </row>
    <row r="995" spans="2:3" x14ac:dyDescent="0.45">
      <c r="B995" s="18"/>
      <c r="C995" s="19"/>
    </row>
    <row r="996" spans="2:3" x14ac:dyDescent="0.45">
      <c r="B996" s="18"/>
      <c r="C996" s="19"/>
    </row>
    <row r="997" spans="2:3" x14ac:dyDescent="0.45">
      <c r="B997" s="18"/>
      <c r="C997" s="19"/>
    </row>
    <row r="998" spans="2:3" x14ac:dyDescent="0.45">
      <c r="B998" s="18"/>
      <c r="C998" s="19"/>
    </row>
    <row r="999" spans="2:3" x14ac:dyDescent="0.45">
      <c r="B999" s="18"/>
      <c r="C999" s="19"/>
    </row>
    <row r="1000" spans="2:3" x14ac:dyDescent="0.45">
      <c r="B1000" s="18"/>
      <c r="C1000" s="19"/>
    </row>
    <row r="1001" spans="2:3" x14ac:dyDescent="0.45">
      <c r="B1001" s="18"/>
      <c r="C1001" s="19"/>
    </row>
    <row r="1002" spans="2:3" x14ac:dyDescent="0.45">
      <c r="B1002" s="18"/>
      <c r="C1002" s="19"/>
    </row>
    <row r="1003" spans="2:3" x14ac:dyDescent="0.45">
      <c r="B1003" s="18"/>
      <c r="C1003" s="19"/>
    </row>
    <row r="1004" spans="2:3" x14ac:dyDescent="0.45">
      <c r="B1004" s="18"/>
      <c r="C1004" s="19"/>
    </row>
    <row r="1005" spans="2:3" x14ac:dyDescent="0.45">
      <c r="B1005" s="18"/>
      <c r="C1005" s="19"/>
    </row>
    <row r="1006" spans="2:3" x14ac:dyDescent="0.45">
      <c r="B1006" s="18"/>
      <c r="C1006" s="19"/>
    </row>
    <row r="1007" spans="2:3" x14ac:dyDescent="0.45">
      <c r="B1007" s="18"/>
      <c r="C1007" s="19"/>
    </row>
    <row r="1008" spans="2:3" x14ac:dyDescent="0.45">
      <c r="B1008" s="18"/>
      <c r="C1008" s="19"/>
    </row>
    <row r="1009" spans="2:3" x14ac:dyDescent="0.45">
      <c r="B1009" s="18"/>
      <c r="C1009" s="19"/>
    </row>
    <row r="1010" spans="2:3" x14ac:dyDescent="0.45">
      <c r="B1010" s="18"/>
      <c r="C1010" s="19"/>
    </row>
    <row r="1011" spans="2:3" x14ac:dyDescent="0.45">
      <c r="B1011" s="18"/>
      <c r="C1011" s="19"/>
    </row>
    <row r="1012" spans="2:3" x14ac:dyDescent="0.45">
      <c r="B1012" s="18"/>
      <c r="C1012" s="19"/>
    </row>
    <row r="1013" spans="2:3" x14ac:dyDescent="0.45">
      <c r="B1013" s="18"/>
      <c r="C1013" s="19"/>
    </row>
    <row r="1014" spans="2:3" x14ac:dyDescent="0.45">
      <c r="B1014" s="18"/>
      <c r="C1014" s="19"/>
    </row>
    <row r="1015" spans="2:3" x14ac:dyDescent="0.45">
      <c r="B1015" s="18"/>
      <c r="C1015" s="19"/>
    </row>
    <row r="1016" spans="2:3" x14ac:dyDescent="0.45">
      <c r="B1016" s="18"/>
      <c r="C1016" s="19"/>
    </row>
    <row r="1017" spans="2:3" x14ac:dyDescent="0.45">
      <c r="B1017" s="18"/>
      <c r="C1017" s="19"/>
    </row>
    <row r="1018" spans="2:3" x14ac:dyDescent="0.45">
      <c r="B1018" s="18"/>
      <c r="C1018" s="19"/>
    </row>
    <row r="1019" spans="2:3" x14ac:dyDescent="0.45">
      <c r="B1019" s="18"/>
      <c r="C1019" s="19"/>
    </row>
    <row r="1020" spans="2:3" x14ac:dyDescent="0.45">
      <c r="B1020" s="18"/>
      <c r="C1020" s="19"/>
    </row>
    <row r="1021" spans="2:3" x14ac:dyDescent="0.45">
      <c r="B1021" s="18"/>
      <c r="C1021" s="19"/>
    </row>
    <row r="1022" spans="2:3" x14ac:dyDescent="0.45">
      <c r="B1022" s="18"/>
      <c r="C1022" s="19"/>
    </row>
    <row r="1023" spans="2:3" x14ac:dyDescent="0.45">
      <c r="B1023" s="18"/>
      <c r="C1023" s="19"/>
    </row>
    <row r="1024" spans="2:3" x14ac:dyDescent="0.45">
      <c r="B1024" s="18"/>
      <c r="C1024" s="19"/>
    </row>
    <row r="1025" spans="2:3" x14ac:dyDescent="0.45">
      <c r="B1025" s="18"/>
      <c r="C1025" s="19"/>
    </row>
    <row r="1026" spans="2:3" x14ac:dyDescent="0.45">
      <c r="B1026" s="18"/>
      <c r="C1026" s="19"/>
    </row>
    <row r="1027" spans="2:3" x14ac:dyDescent="0.45">
      <c r="B1027" s="18"/>
      <c r="C1027" s="19"/>
    </row>
    <row r="1028" spans="2:3" x14ac:dyDescent="0.45">
      <c r="B1028" s="18"/>
      <c r="C1028" s="19"/>
    </row>
    <row r="1029" spans="2:3" x14ac:dyDescent="0.45">
      <c r="B1029" s="18"/>
      <c r="C1029" s="19"/>
    </row>
    <row r="1030" spans="2:3" x14ac:dyDescent="0.45">
      <c r="B1030" s="18"/>
      <c r="C1030" s="19"/>
    </row>
    <row r="1031" spans="2:3" x14ac:dyDescent="0.45">
      <c r="B1031" s="18"/>
      <c r="C1031" s="19"/>
    </row>
    <row r="1032" spans="2:3" x14ac:dyDescent="0.45">
      <c r="B1032" s="18"/>
      <c r="C1032" s="19"/>
    </row>
    <row r="1033" spans="2:3" x14ac:dyDescent="0.45">
      <c r="B1033" s="18"/>
      <c r="C1033" s="19"/>
    </row>
    <row r="1034" spans="2:3" x14ac:dyDescent="0.45">
      <c r="B1034" s="18"/>
      <c r="C1034" s="19"/>
    </row>
    <row r="1035" spans="2:3" x14ac:dyDescent="0.45">
      <c r="B1035" s="18"/>
      <c r="C1035" s="19"/>
    </row>
    <row r="1036" spans="2:3" x14ac:dyDescent="0.45">
      <c r="B1036" s="18"/>
      <c r="C1036" s="19"/>
    </row>
    <row r="1037" spans="2:3" x14ac:dyDescent="0.45">
      <c r="B1037" s="18"/>
      <c r="C1037" s="19"/>
    </row>
    <row r="1038" spans="2:3" x14ac:dyDescent="0.45">
      <c r="B1038" s="18"/>
      <c r="C1038" s="19"/>
    </row>
    <row r="1039" spans="2:3" x14ac:dyDescent="0.45">
      <c r="B1039" s="18"/>
      <c r="C1039" s="19"/>
    </row>
    <row r="1040" spans="2:3" x14ac:dyDescent="0.45">
      <c r="B1040" s="18"/>
      <c r="C1040" s="19"/>
    </row>
    <row r="1041" spans="2:3" x14ac:dyDescent="0.45">
      <c r="B1041" s="18"/>
      <c r="C1041" s="19"/>
    </row>
    <row r="1042" spans="2:3" x14ac:dyDescent="0.45">
      <c r="B1042" s="18"/>
      <c r="C1042" s="19"/>
    </row>
    <row r="1043" spans="2:3" x14ac:dyDescent="0.45">
      <c r="B1043" s="18"/>
      <c r="C1043" s="19"/>
    </row>
    <row r="1044" spans="2:3" x14ac:dyDescent="0.45">
      <c r="B1044" s="18"/>
      <c r="C1044" s="19"/>
    </row>
    <row r="1045" spans="2:3" x14ac:dyDescent="0.45">
      <c r="B1045" s="18"/>
      <c r="C1045" s="19"/>
    </row>
    <row r="1046" spans="2:3" x14ac:dyDescent="0.45">
      <c r="B1046" s="18"/>
      <c r="C1046" s="19"/>
    </row>
    <row r="1047" spans="2:3" x14ac:dyDescent="0.45">
      <c r="B1047" s="18"/>
      <c r="C1047" s="19"/>
    </row>
    <row r="1048" spans="2:3" x14ac:dyDescent="0.45">
      <c r="B1048" s="18"/>
      <c r="C1048" s="19"/>
    </row>
    <row r="1049" spans="2:3" x14ac:dyDescent="0.45">
      <c r="B1049" s="18"/>
      <c r="C1049" s="19"/>
    </row>
    <row r="1050" spans="2:3" x14ac:dyDescent="0.45">
      <c r="B1050" s="18"/>
      <c r="C1050" s="19"/>
    </row>
    <row r="1051" spans="2:3" x14ac:dyDescent="0.45">
      <c r="B1051" s="18"/>
      <c r="C1051" s="19"/>
    </row>
    <row r="1052" spans="2:3" x14ac:dyDescent="0.45">
      <c r="B1052" s="18"/>
      <c r="C1052" s="19"/>
    </row>
    <row r="1053" spans="2:3" x14ac:dyDescent="0.45">
      <c r="B1053" s="18"/>
      <c r="C1053" s="19"/>
    </row>
    <row r="1054" spans="2:3" x14ac:dyDescent="0.45">
      <c r="B1054" s="18"/>
      <c r="C1054" s="19"/>
    </row>
    <row r="1055" spans="2:3" x14ac:dyDescent="0.45">
      <c r="B1055" s="18"/>
      <c r="C1055" s="19"/>
    </row>
    <row r="1056" spans="2:3" x14ac:dyDescent="0.45">
      <c r="B1056" s="18"/>
      <c r="C1056" s="19"/>
    </row>
    <row r="1057" spans="2:3" x14ac:dyDescent="0.45">
      <c r="B1057" s="18"/>
      <c r="C1057" s="19"/>
    </row>
    <row r="1058" spans="2:3" x14ac:dyDescent="0.45">
      <c r="B1058" s="18"/>
      <c r="C1058" s="19"/>
    </row>
    <row r="1059" spans="2:3" x14ac:dyDescent="0.45">
      <c r="B1059" s="18"/>
      <c r="C1059" s="19"/>
    </row>
    <row r="1060" spans="2:3" x14ac:dyDescent="0.45">
      <c r="B1060" s="18"/>
      <c r="C1060" s="19"/>
    </row>
    <row r="1061" spans="2:3" x14ac:dyDescent="0.45">
      <c r="B1061" s="18"/>
      <c r="C1061" s="19"/>
    </row>
    <row r="1062" spans="2:3" x14ac:dyDescent="0.45">
      <c r="B1062" s="18"/>
      <c r="C1062" s="19"/>
    </row>
    <row r="1063" spans="2:3" x14ac:dyDescent="0.45">
      <c r="B1063" s="18"/>
      <c r="C1063" s="19"/>
    </row>
    <row r="1064" spans="2:3" x14ac:dyDescent="0.45">
      <c r="B1064" s="18"/>
      <c r="C1064" s="19"/>
    </row>
    <row r="1065" spans="2:3" x14ac:dyDescent="0.45">
      <c r="B1065" s="18"/>
      <c r="C1065" s="19"/>
    </row>
    <row r="1066" spans="2:3" x14ac:dyDescent="0.45">
      <c r="B1066" s="18"/>
      <c r="C1066" s="19"/>
    </row>
    <row r="1067" spans="2:3" x14ac:dyDescent="0.45">
      <c r="B1067" s="18"/>
      <c r="C1067" s="19"/>
    </row>
    <row r="1068" spans="2:3" x14ac:dyDescent="0.45">
      <c r="B1068" s="18"/>
      <c r="C1068" s="19"/>
    </row>
    <row r="1069" spans="2:3" x14ac:dyDescent="0.45">
      <c r="B1069" s="18"/>
      <c r="C1069" s="19"/>
    </row>
    <row r="1070" spans="2:3" x14ac:dyDescent="0.45">
      <c r="B1070" s="18"/>
      <c r="C1070" s="19"/>
    </row>
    <row r="1071" spans="2:3" x14ac:dyDescent="0.45">
      <c r="B1071" s="18"/>
      <c r="C1071" s="19"/>
    </row>
    <row r="1072" spans="2:3" x14ac:dyDescent="0.45">
      <c r="B1072" s="18"/>
      <c r="C1072" s="19"/>
    </row>
    <row r="1073" spans="2:3" x14ac:dyDescent="0.45">
      <c r="B1073" s="18"/>
      <c r="C1073" s="19"/>
    </row>
    <row r="1074" spans="2:3" x14ac:dyDescent="0.45">
      <c r="B1074" s="18"/>
      <c r="C1074" s="19"/>
    </row>
    <row r="1075" spans="2:3" x14ac:dyDescent="0.45">
      <c r="B1075" s="18"/>
      <c r="C1075" s="19"/>
    </row>
    <row r="1076" spans="2:3" x14ac:dyDescent="0.45">
      <c r="B1076" s="18"/>
      <c r="C1076" s="19"/>
    </row>
    <row r="1077" spans="2:3" x14ac:dyDescent="0.45">
      <c r="B1077" s="18"/>
      <c r="C1077" s="19"/>
    </row>
    <row r="1078" spans="2:3" x14ac:dyDescent="0.45">
      <c r="B1078" s="18"/>
      <c r="C1078" s="19"/>
    </row>
    <row r="1079" spans="2:3" x14ac:dyDescent="0.45">
      <c r="B1079" s="18"/>
      <c r="C1079" s="19"/>
    </row>
    <row r="1080" spans="2:3" x14ac:dyDescent="0.45">
      <c r="B1080" s="18"/>
      <c r="C1080" s="19"/>
    </row>
    <row r="1081" spans="2:3" x14ac:dyDescent="0.45">
      <c r="B1081" s="18"/>
      <c r="C1081" s="19"/>
    </row>
    <row r="1082" spans="2:3" x14ac:dyDescent="0.45">
      <c r="B1082" s="18"/>
      <c r="C1082" s="19"/>
    </row>
    <row r="1083" spans="2:3" x14ac:dyDescent="0.45">
      <c r="B1083" s="18"/>
      <c r="C1083" s="19"/>
    </row>
    <row r="1084" spans="2:3" x14ac:dyDescent="0.45">
      <c r="B1084" s="18"/>
      <c r="C1084" s="19"/>
    </row>
    <row r="1085" spans="2:3" x14ac:dyDescent="0.45">
      <c r="B1085" s="18"/>
      <c r="C1085" s="19"/>
    </row>
    <row r="1086" spans="2:3" x14ac:dyDescent="0.45">
      <c r="B1086" s="18"/>
      <c r="C1086" s="19"/>
    </row>
    <row r="1087" spans="2:3" x14ac:dyDescent="0.45">
      <c r="B1087" s="18"/>
      <c r="C1087" s="19"/>
    </row>
    <row r="1088" spans="2:3" x14ac:dyDescent="0.45">
      <c r="B1088" s="18"/>
      <c r="C1088" s="19"/>
    </row>
    <row r="1089" spans="2:3" x14ac:dyDescent="0.45">
      <c r="B1089" s="18"/>
      <c r="C1089" s="19"/>
    </row>
    <row r="1090" spans="2:3" x14ac:dyDescent="0.45">
      <c r="B1090" s="18"/>
      <c r="C1090" s="19"/>
    </row>
    <row r="1091" spans="2:3" x14ac:dyDescent="0.45">
      <c r="B1091" s="18"/>
      <c r="C1091" s="19"/>
    </row>
    <row r="1092" spans="2:3" x14ac:dyDescent="0.45">
      <c r="B1092" s="18"/>
      <c r="C1092" s="19"/>
    </row>
    <row r="1093" spans="2:3" x14ac:dyDescent="0.45">
      <c r="B1093" s="18"/>
      <c r="C1093" s="19"/>
    </row>
    <row r="1094" spans="2:3" x14ac:dyDescent="0.45">
      <c r="B1094" s="18"/>
      <c r="C1094" s="19"/>
    </row>
    <row r="1095" spans="2:3" x14ac:dyDescent="0.45">
      <c r="B1095" s="18"/>
      <c r="C1095" s="19"/>
    </row>
    <row r="1096" spans="2:3" x14ac:dyDescent="0.45">
      <c r="B1096" s="18"/>
      <c r="C1096" s="19"/>
    </row>
    <row r="1097" spans="2:3" x14ac:dyDescent="0.45">
      <c r="B1097" s="18"/>
      <c r="C1097" s="19"/>
    </row>
    <row r="1098" spans="2:3" x14ac:dyDescent="0.45">
      <c r="B1098" s="18"/>
      <c r="C1098" s="19"/>
    </row>
    <row r="1099" spans="2:3" x14ac:dyDescent="0.45">
      <c r="B1099" s="18"/>
      <c r="C1099" s="19"/>
    </row>
    <row r="1100" spans="2:3" x14ac:dyDescent="0.45">
      <c r="B1100" s="18"/>
      <c r="C1100" s="19"/>
    </row>
    <row r="1101" spans="2:3" x14ac:dyDescent="0.45">
      <c r="B1101" s="18"/>
      <c r="C1101" s="19"/>
    </row>
    <row r="1102" spans="2:3" x14ac:dyDescent="0.45">
      <c r="B1102" s="18"/>
      <c r="C1102" s="19"/>
    </row>
    <row r="1103" spans="2:3" x14ac:dyDescent="0.45">
      <c r="B1103" s="18"/>
      <c r="C1103" s="19"/>
    </row>
    <row r="1104" spans="2:3" x14ac:dyDescent="0.45">
      <c r="B1104" s="18"/>
      <c r="C1104" s="19"/>
    </row>
    <row r="1105" spans="2:3" x14ac:dyDescent="0.45">
      <c r="B1105" s="18"/>
      <c r="C1105" s="19"/>
    </row>
    <row r="1106" spans="2:3" x14ac:dyDescent="0.45">
      <c r="B1106" s="18"/>
      <c r="C1106" s="19"/>
    </row>
    <row r="1107" spans="2:3" x14ac:dyDescent="0.45">
      <c r="B1107" s="18"/>
      <c r="C1107" s="19"/>
    </row>
    <row r="1108" spans="2:3" x14ac:dyDescent="0.45">
      <c r="B1108" s="18"/>
      <c r="C1108" s="19"/>
    </row>
    <row r="1109" spans="2:3" x14ac:dyDescent="0.45">
      <c r="B1109" s="18"/>
      <c r="C1109" s="19"/>
    </row>
    <row r="1110" spans="2:3" x14ac:dyDescent="0.45">
      <c r="B1110" s="18"/>
      <c r="C1110" s="19"/>
    </row>
    <row r="1111" spans="2:3" x14ac:dyDescent="0.45">
      <c r="B1111" s="18"/>
      <c r="C1111" s="19"/>
    </row>
    <row r="1112" spans="2:3" x14ac:dyDescent="0.45">
      <c r="B1112" s="18"/>
      <c r="C1112" s="19"/>
    </row>
    <row r="1113" spans="2:3" x14ac:dyDescent="0.45">
      <c r="B1113" s="18"/>
      <c r="C1113" s="19"/>
    </row>
    <row r="1114" spans="2:3" x14ac:dyDescent="0.45">
      <c r="B1114" s="18"/>
      <c r="C1114" s="19"/>
    </row>
    <row r="1115" spans="2:3" x14ac:dyDescent="0.45">
      <c r="B1115" s="18"/>
      <c r="C1115" s="19"/>
    </row>
    <row r="1116" spans="2:3" x14ac:dyDescent="0.45">
      <c r="B1116" s="18"/>
      <c r="C1116" s="19"/>
    </row>
    <row r="1117" spans="2:3" x14ac:dyDescent="0.45">
      <c r="B1117" s="18"/>
      <c r="C1117" s="19"/>
    </row>
    <row r="1118" spans="2:3" x14ac:dyDescent="0.45">
      <c r="B1118" s="18"/>
      <c r="C1118" s="19"/>
    </row>
    <row r="1119" spans="2:3" x14ac:dyDescent="0.45">
      <c r="B1119" s="18"/>
      <c r="C1119" s="19"/>
    </row>
    <row r="1120" spans="2:3" x14ac:dyDescent="0.45">
      <c r="B1120" s="18"/>
      <c r="C1120" s="19"/>
    </row>
    <row r="1121" spans="2:3" x14ac:dyDescent="0.45">
      <c r="B1121" s="18"/>
      <c r="C1121" s="19"/>
    </row>
    <row r="1122" spans="2:3" x14ac:dyDescent="0.45">
      <c r="B1122" s="18"/>
      <c r="C1122" s="19"/>
    </row>
    <row r="1123" spans="2:3" x14ac:dyDescent="0.45">
      <c r="B1123" s="18"/>
      <c r="C1123" s="19"/>
    </row>
    <row r="1124" spans="2:3" x14ac:dyDescent="0.45">
      <c r="B1124" s="18"/>
      <c r="C1124" s="19"/>
    </row>
    <row r="1125" spans="2:3" x14ac:dyDescent="0.45">
      <c r="B1125" s="18"/>
      <c r="C1125" s="19"/>
    </row>
    <row r="1126" spans="2:3" x14ac:dyDescent="0.45">
      <c r="B1126" s="18"/>
      <c r="C1126" s="19"/>
    </row>
    <row r="1127" spans="2:3" x14ac:dyDescent="0.45">
      <c r="B1127" s="18"/>
      <c r="C1127" s="19"/>
    </row>
    <row r="1128" spans="2:3" x14ac:dyDescent="0.45">
      <c r="B1128" s="18"/>
      <c r="C1128" s="19"/>
    </row>
    <row r="1129" spans="2:3" x14ac:dyDescent="0.45">
      <c r="B1129" s="18"/>
      <c r="C1129" s="19"/>
    </row>
    <row r="1130" spans="2:3" x14ac:dyDescent="0.45">
      <c r="B1130" s="18"/>
      <c r="C1130" s="19"/>
    </row>
    <row r="1131" spans="2:3" x14ac:dyDescent="0.45">
      <c r="B1131" s="18"/>
      <c r="C1131" s="19"/>
    </row>
    <row r="1132" spans="2:3" x14ac:dyDescent="0.45">
      <c r="B1132" s="18"/>
      <c r="C1132" s="19"/>
    </row>
    <row r="1133" spans="2:3" x14ac:dyDescent="0.45">
      <c r="B1133" s="18"/>
      <c r="C1133" s="19"/>
    </row>
    <row r="1134" spans="2:3" x14ac:dyDescent="0.45">
      <c r="B1134" s="18"/>
      <c r="C1134" s="19"/>
    </row>
    <row r="1135" spans="2:3" x14ac:dyDescent="0.45">
      <c r="B1135" s="18"/>
      <c r="C1135" s="19"/>
    </row>
    <row r="1136" spans="2:3" x14ac:dyDescent="0.45">
      <c r="B1136" s="18"/>
      <c r="C1136" s="19"/>
    </row>
    <row r="1137" spans="2:3" x14ac:dyDescent="0.45">
      <c r="B1137" s="18"/>
      <c r="C1137" s="19"/>
    </row>
    <row r="1138" spans="2:3" x14ac:dyDescent="0.45">
      <c r="B1138" s="18"/>
      <c r="C1138" s="19"/>
    </row>
    <row r="1139" spans="2:3" x14ac:dyDescent="0.45">
      <c r="B1139" s="18"/>
      <c r="C1139" s="19"/>
    </row>
    <row r="1140" spans="2:3" x14ac:dyDescent="0.45">
      <c r="B1140" s="18"/>
      <c r="C1140" s="19"/>
    </row>
    <row r="1141" spans="2:3" x14ac:dyDescent="0.45">
      <c r="B1141" s="18"/>
      <c r="C1141" s="19"/>
    </row>
    <row r="1142" spans="2:3" x14ac:dyDescent="0.45">
      <c r="B1142" s="18"/>
      <c r="C1142" s="19"/>
    </row>
    <row r="1143" spans="2:3" x14ac:dyDescent="0.45">
      <c r="B1143" s="18"/>
      <c r="C1143" s="19"/>
    </row>
    <row r="1144" spans="2:3" x14ac:dyDescent="0.45">
      <c r="B1144" s="18"/>
      <c r="C1144" s="19"/>
    </row>
    <row r="1145" spans="2:3" x14ac:dyDescent="0.45">
      <c r="B1145" s="18"/>
      <c r="C1145" s="19"/>
    </row>
    <row r="1146" spans="2:3" x14ac:dyDescent="0.45">
      <c r="B1146" s="18"/>
      <c r="C1146" s="19"/>
    </row>
    <row r="1147" spans="2:3" x14ac:dyDescent="0.45">
      <c r="B1147" s="18"/>
      <c r="C1147" s="19"/>
    </row>
    <row r="1148" spans="2:3" x14ac:dyDescent="0.45">
      <c r="B1148" s="18"/>
      <c r="C1148" s="19"/>
    </row>
    <row r="1149" spans="2:3" x14ac:dyDescent="0.45">
      <c r="B1149" s="18"/>
      <c r="C1149" s="19"/>
    </row>
    <row r="1150" spans="2:3" x14ac:dyDescent="0.45">
      <c r="B1150" s="18"/>
      <c r="C1150" s="19"/>
    </row>
    <row r="1151" spans="2:3" x14ac:dyDescent="0.45">
      <c r="B1151" s="18"/>
      <c r="C1151" s="19"/>
    </row>
    <row r="1152" spans="2:3" x14ac:dyDescent="0.45">
      <c r="B1152" s="18"/>
      <c r="C1152" s="19"/>
    </row>
    <row r="1153" spans="2:3" x14ac:dyDescent="0.45">
      <c r="B1153" s="18"/>
      <c r="C1153" s="19"/>
    </row>
    <row r="1154" spans="2:3" x14ac:dyDescent="0.45">
      <c r="B1154" s="18"/>
      <c r="C1154" s="19"/>
    </row>
    <row r="1155" spans="2:3" x14ac:dyDescent="0.45">
      <c r="B1155" s="18"/>
      <c r="C1155" s="19"/>
    </row>
    <row r="1156" spans="2:3" x14ac:dyDescent="0.45">
      <c r="B1156" s="18"/>
      <c r="C1156" s="19"/>
    </row>
    <row r="1157" spans="2:3" x14ac:dyDescent="0.45">
      <c r="B1157" s="18"/>
      <c r="C1157" s="19"/>
    </row>
    <row r="1158" spans="2:3" x14ac:dyDescent="0.45">
      <c r="B1158" s="18"/>
      <c r="C1158" s="19"/>
    </row>
    <row r="1159" spans="2:3" x14ac:dyDescent="0.45">
      <c r="B1159" s="18"/>
      <c r="C1159" s="19"/>
    </row>
    <row r="1160" spans="2:3" x14ac:dyDescent="0.45">
      <c r="B1160" s="18"/>
      <c r="C1160" s="19"/>
    </row>
    <row r="1161" spans="2:3" x14ac:dyDescent="0.45">
      <c r="B1161" s="18"/>
      <c r="C1161" s="19"/>
    </row>
    <row r="1162" spans="2:3" x14ac:dyDescent="0.45">
      <c r="B1162" s="18"/>
      <c r="C1162" s="19"/>
    </row>
    <row r="1163" spans="2:3" x14ac:dyDescent="0.45">
      <c r="B1163" s="18"/>
      <c r="C1163" s="19"/>
    </row>
    <row r="1164" spans="2:3" x14ac:dyDescent="0.45">
      <c r="B1164" s="18"/>
      <c r="C1164" s="19"/>
    </row>
    <row r="1165" spans="2:3" x14ac:dyDescent="0.45">
      <c r="B1165" s="18"/>
      <c r="C1165" s="19"/>
    </row>
    <row r="1166" spans="2:3" x14ac:dyDescent="0.45">
      <c r="B1166" s="18"/>
      <c r="C1166" s="19"/>
    </row>
    <row r="1167" spans="2:3" x14ac:dyDescent="0.45">
      <c r="B1167" s="18"/>
      <c r="C1167" s="19"/>
    </row>
    <row r="1168" spans="2:3" x14ac:dyDescent="0.45">
      <c r="B1168" s="18"/>
      <c r="C1168" s="19"/>
    </row>
    <row r="1169" spans="2:3" x14ac:dyDescent="0.45">
      <c r="B1169" s="18"/>
      <c r="C1169" s="19"/>
    </row>
    <row r="1170" spans="2:3" x14ac:dyDescent="0.45">
      <c r="B1170" s="18"/>
      <c r="C1170" s="19"/>
    </row>
    <row r="1171" spans="2:3" x14ac:dyDescent="0.45">
      <c r="B1171" s="18"/>
      <c r="C1171" s="19"/>
    </row>
    <row r="1172" spans="2:3" x14ac:dyDescent="0.45">
      <c r="B1172" s="18"/>
      <c r="C1172" s="19"/>
    </row>
    <row r="1173" spans="2:3" x14ac:dyDescent="0.45">
      <c r="B1173" s="18"/>
      <c r="C1173" s="19"/>
    </row>
    <row r="1174" spans="2:3" x14ac:dyDescent="0.45">
      <c r="B1174" s="18"/>
      <c r="C1174" s="19"/>
    </row>
    <row r="1175" spans="2:3" x14ac:dyDescent="0.45">
      <c r="B1175" s="18"/>
      <c r="C1175" s="19"/>
    </row>
    <row r="1176" spans="2:3" x14ac:dyDescent="0.45">
      <c r="B1176" s="18"/>
      <c r="C1176" s="19"/>
    </row>
    <row r="1177" spans="2:3" x14ac:dyDescent="0.45">
      <c r="B1177" s="18"/>
      <c r="C1177" s="19"/>
    </row>
    <row r="1178" spans="2:3" x14ac:dyDescent="0.45">
      <c r="B1178" s="18"/>
      <c r="C1178" s="19"/>
    </row>
    <row r="1179" spans="2:3" x14ac:dyDescent="0.45">
      <c r="B1179" s="18"/>
      <c r="C1179" s="19"/>
    </row>
    <row r="1180" spans="2:3" x14ac:dyDescent="0.45">
      <c r="B1180" s="18"/>
      <c r="C1180" s="19"/>
    </row>
    <row r="1181" spans="2:3" x14ac:dyDescent="0.45">
      <c r="B1181" s="18"/>
      <c r="C1181" s="19"/>
    </row>
    <row r="1182" spans="2:3" x14ac:dyDescent="0.45">
      <c r="B1182" s="18"/>
      <c r="C1182" s="19"/>
    </row>
    <row r="1183" spans="2:3" x14ac:dyDescent="0.45">
      <c r="B1183" s="18"/>
      <c r="C1183" s="19"/>
    </row>
    <row r="1184" spans="2:3" x14ac:dyDescent="0.45">
      <c r="B1184" s="18"/>
      <c r="C1184" s="19"/>
    </row>
    <row r="1185" spans="2:3" x14ac:dyDescent="0.45">
      <c r="B1185" s="18"/>
      <c r="C1185" s="19"/>
    </row>
    <row r="1186" spans="2:3" x14ac:dyDescent="0.45">
      <c r="B1186" s="18"/>
      <c r="C1186" s="19"/>
    </row>
    <row r="1187" spans="2:3" x14ac:dyDescent="0.45">
      <c r="B1187" s="18"/>
      <c r="C1187" s="19"/>
    </row>
    <row r="1188" spans="2:3" x14ac:dyDescent="0.45">
      <c r="B1188" s="18"/>
      <c r="C1188" s="19"/>
    </row>
    <row r="1189" spans="2:3" x14ac:dyDescent="0.45">
      <c r="B1189" s="18"/>
      <c r="C1189" s="19"/>
    </row>
    <row r="1190" spans="2:3" x14ac:dyDescent="0.45">
      <c r="B1190" s="18"/>
      <c r="C1190" s="19"/>
    </row>
    <row r="1191" spans="2:3" x14ac:dyDescent="0.45">
      <c r="B1191" s="18"/>
      <c r="C1191" s="19"/>
    </row>
    <row r="1192" spans="2:3" x14ac:dyDescent="0.45">
      <c r="B1192" s="18"/>
      <c r="C1192" s="19"/>
    </row>
    <row r="1193" spans="2:3" x14ac:dyDescent="0.45">
      <c r="B1193" s="18"/>
      <c r="C1193" s="19"/>
    </row>
    <row r="1194" spans="2:3" x14ac:dyDescent="0.45">
      <c r="B1194" s="18"/>
      <c r="C1194" s="19"/>
    </row>
    <row r="1195" spans="2:3" x14ac:dyDescent="0.45">
      <c r="B1195" s="18"/>
      <c r="C1195" s="19"/>
    </row>
    <row r="1196" spans="2:3" x14ac:dyDescent="0.45">
      <c r="B1196" s="18"/>
      <c r="C1196" s="19"/>
    </row>
    <row r="1197" spans="2:3" x14ac:dyDescent="0.45">
      <c r="B1197" s="18"/>
      <c r="C1197" s="19"/>
    </row>
    <row r="1198" spans="2:3" x14ac:dyDescent="0.45">
      <c r="B1198" s="18"/>
      <c r="C1198" s="19"/>
    </row>
    <row r="1199" spans="2:3" x14ac:dyDescent="0.45">
      <c r="B1199" s="18"/>
      <c r="C1199" s="19"/>
    </row>
    <row r="1200" spans="2:3" x14ac:dyDescent="0.45">
      <c r="B1200" s="18"/>
      <c r="C1200" s="19"/>
    </row>
    <row r="1201" spans="2:3" x14ac:dyDescent="0.45">
      <c r="B1201" s="18"/>
      <c r="C1201" s="19"/>
    </row>
    <row r="1202" spans="2:3" x14ac:dyDescent="0.45">
      <c r="B1202" s="18"/>
      <c r="C1202" s="19"/>
    </row>
    <row r="1203" spans="2:3" x14ac:dyDescent="0.45">
      <c r="B1203" s="18"/>
      <c r="C1203" s="19"/>
    </row>
    <row r="1204" spans="2:3" x14ac:dyDescent="0.45">
      <c r="B1204" s="18"/>
      <c r="C1204" s="19"/>
    </row>
    <row r="1205" spans="2:3" x14ac:dyDescent="0.45">
      <c r="B1205" s="18"/>
      <c r="C1205" s="19"/>
    </row>
    <row r="1206" spans="2:3" x14ac:dyDescent="0.45">
      <c r="B1206" s="18"/>
      <c r="C1206" s="19"/>
    </row>
    <row r="1207" spans="2:3" x14ac:dyDescent="0.45">
      <c r="B1207" s="18"/>
      <c r="C1207" s="19"/>
    </row>
    <row r="1208" spans="2:3" x14ac:dyDescent="0.45">
      <c r="B1208" s="18"/>
      <c r="C1208" s="19"/>
    </row>
    <row r="1209" spans="2:3" x14ac:dyDescent="0.45">
      <c r="B1209" s="18"/>
      <c r="C1209" s="19"/>
    </row>
    <row r="1210" spans="2:3" x14ac:dyDescent="0.45">
      <c r="B1210" s="18"/>
      <c r="C1210" s="19"/>
    </row>
    <row r="1211" spans="2:3" x14ac:dyDescent="0.45">
      <c r="B1211" s="18"/>
      <c r="C1211" s="19"/>
    </row>
    <row r="1212" spans="2:3" x14ac:dyDescent="0.45">
      <c r="B1212" s="18"/>
      <c r="C1212" s="19"/>
    </row>
    <row r="1213" spans="2:3" x14ac:dyDescent="0.45">
      <c r="B1213" s="18"/>
      <c r="C1213" s="19"/>
    </row>
    <row r="1214" spans="2:3" x14ac:dyDescent="0.45">
      <c r="B1214" s="18"/>
      <c r="C1214" s="19"/>
    </row>
    <row r="1215" spans="2:3" x14ac:dyDescent="0.45">
      <c r="B1215" s="18"/>
      <c r="C1215" s="19"/>
    </row>
    <row r="1216" spans="2:3" x14ac:dyDescent="0.45">
      <c r="B1216" s="18"/>
      <c r="C1216" s="19"/>
    </row>
    <row r="1217" spans="2:3" x14ac:dyDescent="0.45">
      <c r="B1217" s="18"/>
      <c r="C1217" s="19"/>
    </row>
    <row r="1218" spans="2:3" x14ac:dyDescent="0.45">
      <c r="B1218" s="18"/>
      <c r="C1218" s="19"/>
    </row>
    <row r="1219" spans="2:3" x14ac:dyDescent="0.45">
      <c r="B1219" s="18"/>
      <c r="C1219" s="19"/>
    </row>
    <row r="1220" spans="2:3" x14ac:dyDescent="0.45">
      <c r="B1220" s="18"/>
      <c r="C1220" s="19"/>
    </row>
    <row r="1221" spans="2:3" x14ac:dyDescent="0.45">
      <c r="B1221" s="18"/>
      <c r="C1221" s="19"/>
    </row>
    <row r="1222" spans="2:3" x14ac:dyDescent="0.45">
      <c r="B1222" s="18"/>
      <c r="C1222" s="19"/>
    </row>
    <row r="1223" spans="2:3" x14ac:dyDescent="0.45">
      <c r="B1223" s="18"/>
      <c r="C1223" s="19"/>
    </row>
    <row r="1224" spans="2:3" x14ac:dyDescent="0.45">
      <c r="B1224" s="18"/>
      <c r="C1224" s="19"/>
    </row>
    <row r="1225" spans="2:3" x14ac:dyDescent="0.45">
      <c r="B1225" s="18"/>
      <c r="C1225" s="19"/>
    </row>
    <row r="1226" spans="2:3" x14ac:dyDescent="0.45">
      <c r="B1226" s="18"/>
      <c r="C1226" s="19"/>
    </row>
    <row r="1227" spans="2:3" x14ac:dyDescent="0.45">
      <c r="B1227" s="18"/>
      <c r="C1227" s="19"/>
    </row>
    <row r="1228" spans="2:3" x14ac:dyDescent="0.45">
      <c r="B1228" s="18"/>
      <c r="C1228" s="19"/>
    </row>
    <row r="1229" spans="2:3" x14ac:dyDescent="0.45">
      <c r="B1229" s="18"/>
      <c r="C1229" s="19"/>
    </row>
    <row r="1230" spans="2:3" x14ac:dyDescent="0.45">
      <c r="B1230" s="18"/>
      <c r="C1230" s="19"/>
    </row>
    <row r="1231" spans="2:3" x14ac:dyDescent="0.45">
      <c r="B1231" s="18"/>
      <c r="C1231" s="19"/>
    </row>
    <row r="1232" spans="2:3" x14ac:dyDescent="0.45">
      <c r="B1232" s="18"/>
      <c r="C1232" s="19"/>
    </row>
    <row r="1233" spans="2:3" x14ac:dyDescent="0.45">
      <c r="B1233" s="18"/>
      <c r="C1233" s="19"/>
    </row>
    <row r="1234" spans="2:3" x14ac:dyDescent="0.45">
      <c r="B1234" s="18"/>
      <c r="C1234" s="19"/>
    </row>
    <row r="1235" spans="2:3" x14ac:dyDescent="0.45">
      <c r="B1235" s="18"/>
      <c r="C1235" s="19"/>
    </row>
    <row r="1236" spans="2:3" x14ac:dyDescent="0.45">
      <c r="B1236" s="18"/>
      <c r="C1236" s="19"/>
    </row>
    <row r="1237" spans="2:3" x14ac:dyDescent="0.45">
      <c r="B1237" s="18"/>
      <c r="C1237" s="19"/>
    </row>
    <row r="1238" spans="2:3" x14ac:dyDescent="0.45">
      <c r="B1238" s="18"/>
      <c r="C1238" s="19"/>
    </row>
    <row r="1239" spans="2:3" x14ac:dyDescent="0.45">
      <c r="B1239" s="18"/>
      <c r="C1239" s="19"/>
    </row>
    <row r="1240" spans="2:3" x14ac:dyDescent="0.45">
      <c r="B1240" s="18"/>
      <c r="C1240" s="19"/>
    </row>
    <row r="1241" spans="2:3" x14ac:dyDescent="0.45">
      <c r="B1241" s="18"/>
      <c r="C1241" s="19"/>
    </row>
    <row r="1242" spans="2:3" x14ac:dyDescent="0.45">
      <c r="B1242" s="18"/>
      <c r="C1242" s="19"/>
    </row>
    <row r="1243" spans="2:3" x14ac:dyDescent="0.45">
      <c r="B1243" s="18"/>
      <c r="C1243" s="19"/>
    </row>
    <row r="1244" spans="2:3" x14ac:dyDescent="0.45">
      <c r="B1244" s="18"/>
      <c r="C1244" s="19"/>
    </row>
    <row r="1245" spans="2:3" x14ac:dyDescent="0.45">
      <c r="B1245" s="18"/>
      <c r="C1245" s="19"/>
    </row>
    <row r="1246" spans="2:3" x14ac:dyDescent="0.45">
      <c r="B1246" s="18"/>
      <c r="C1246" s="19"/>
    </row>
    <row r="1247" spans="2:3" x14ac:dyDescent="0.45">
      <c r="B1247" s="18"/>
      <c r="C1247" s="19"/>
    </row>
    <row r="1248" spans="2:3" x14ac:dyDescent="0.45">
      <c r="B1248" s="18"/>
      <c r="C1248" s="19"/>
    </row>
    <row r="1249" spans="2:3" x14ac:dyDescent="0.45">
      <c r="B1249" s="18"/>
      <c r="C1249" s="19"/>
    </row>
    <row r="1250" spans="2:3" x14ac:dyDescent="0.45">
      <c r="B1250" s="18"/>
      <c r="C1250" s="19"/>
    </row>
    <row r="1251" spans="2:3" x14ac:dyDescent="0.45">
      <c r="B1251" s="18"/>
      <c r="C1251" s="19"/>
    </row>
    <row r="1252" spans="2:3" x14ac:dyDescent="0.45">
      <c r="B1252" s="18"/>
      <c r="C1252" s="19"/>
    </row>
    <row r="1253" spans="2:3" x14ac:dyDescent="0.45">
      <c r="B1253" s="18"/>
      <c r="C1253" s="19"/>
    </row>
    <row r="1254" spans="2:3" x14ac:dyDescent="0.45">
      <c r="B1254" s="18"/>
      <c r="C1254" s="19"/>
    </row>
    <row r="1255" spans="2:3" x14ac:dyDescent="0.45">
      <c r="B1255" s="18"/>
      <c r="C1255" s="19"/>
    </row>
    <row r="1256" spans="2:3" x14ac:dyDescent="0.45">
      <c r="B1256" s="18"/>
      <c r="C1256" s="19"/>
    </row>
    <row r="1257" spans="2:3" x14ac:dyDescent="0.45">
      <c r="B1257" s="18"/>
      <c r="C1257" s="19"/>
    </row>
    <row r="1258" spans="2:3" x14ac:dyDescent="0.45">
      <c r="B1258" s="18"/>
      <c r="C1258" s="19"/>
    </row>
    <row r="1259" spans="2:3" x14ac:dyDescent="0.45">
      <c r="B1259" s="18"/>
      <c r="C1259" s="19"/>
    </row>
    <row r="1260" spans="2:3" x14ac:dyDescent="0.45">
      <c r="B1260" s="18"/>
      <c r="C1260" s="19"/>
    </row>
    <row r="1261" spans="2:3" x14ac:dyDescent="0.45">
      <c r="B1261" s="18"/>
      <c r="C1261" s="19"/>
    </row>
    <row r="1262" spans="2:3" x14ac:dyDescent="0.45">
      <c r="B1262" s="18"/>
      <c r="C1262" s="19"/>
    </row>
    <row r="1263" spans="2:3" x14ac:dyDescent="0.45">
      <c r="B1263" s="18"/>
      <c r="C1263" s="19"/>
    </row>
    <row r="1264" spans="2:3" x14ac:dyDescent="0.45">
      <c r="B1264" s="18"/>
      <c r="C1264" s="19"/>
    </row>
    <row r="1265" spans="2:3" x14ac:dyDescent="0.45">
      <c r="B1265" s="18"/>
      <c r="C1265" s="19"/>
    </row>
    <row r="1266" spans="2:3" x14ac:dyDescent="0.45">
      <c r="B1266" s="18"/>
      <c r="C1266" s="19"/>
    </row>
    <row r="1267" spans="2:3" x14ac:dyDescent="0.45">
      <c r="B1267" s="18"/>
      <c r="C1267" s="19"/>
    </row>
    <row r="1268" spans="2:3" x14ac:dyDescent="0.45">
      <c r="B1268" s="18"/>
      <c r="C1268" s="19"/>
    </row>
    <row r="1269" spans="2:3" x14ac:dyDescent="0.45">
      <c r="B1269" s="18"/>
      <c r="C1269" s="19"/>
    </row>
    <row r="1270" spans="2:3" x14ac:dyDescent="0.45">
      <c r="B1270" s="18"/>
      <c r="C1270" s="19"/>
    </row>
    <row r="1271" spans="2:3" x14ac:dyDescent="0.45">
      <c r="B1271" s="18"/>
      <c r="C1271" s="19"/>
    </row>
    <row r="1272" spans="2:3" x14ac:dyDescent="0.45">
      <c r="B1272" s="18"/>
      <c r="C1272" s="19"/>
    </row>
    <row r="1273" spans="2:3" x14ac:dyDescent="0.45">
      <c r="B1273" s="18"/>
      <c r="C1273" s="19"/>
    </row>
    <row r="1274" spans="2:3" x14ac:dyDescent="0.45">
      <c r="B1274" s="18"/>
      <c r="C1274" s="19"/>
    </row>
    <row r="1275" spans="2:3" x14ac:dyDescent="0.45">
      <c r="B1275" s="18"/>
      <c r="C1275" s="19"/>
    </row>
    <row r="1276" spans="2:3" x14ac:dyDescent="0.45">
      <c r="B1276" s="18"/>
      <c r="C1276" s="19"/>
    </row>
    <row r="1277" spans="2:3" x14ac:dyDescent="0.45">
      <c r="B1277" s="18"/>
      <c r="C1277" s="19"/>
    </row>
    <row r="1278" spans="2:3" x14ac:dyDescent="0.45">
      <c r="B1278" s="18"/>
      <c r="C1278" s="19"/>
    </row>
    <row r="1279" spans="2:3" x14ac:dyDescent="0.45">
      <c r="B1279" s="18"/>
      <c r="C1279" s="19"/>
    </row>
    <row r="1280" spans="2:3" x14ac:dyDescent="0.45">
      <c r="B1280" s="18"/>
      <c r="C1280" s="19"/>
    </row>
    <row r="1281" spans="2:3" x14ac:dyDescent="0.45">
      <c r="B1281" s="18"/>
      <c r="C1281" s="19"/>
    </row>
    <row r="1282" spans="2:3" x14ac:dyDescent="0.45">
      <c r="B1282" s="18"/>
      <c r="C1282" s="19"/>
    </row>
    <row r="1283" spans="2:3" x14ac:dyDescent="0.45">
      <c r="B1283" s="18"/>
      <c r="C1283" s="19"/>
    </row>
    <row r="1284" spans="2:3" x14ac:dyDescent="0.45">
      <c r="B1284" s="18"/>
      <c r="C1284" s="19"/>
    </row>
    <row r="1285" spans="2:3" x14ac:dyDescent="0.45">
      <c r="B1285" s="18"/>
      <c r="C1285" s="19"/>
    </row>
    <row r="1286" spans="2:3" x14ac:dyDescent="0.45">
      <c r="B1286" s="18"/>
      <c r="C1286" s="19"/>
    </row>
    <row r="1287" spans="2:3" x14ac:dyDescent="0.45">
      <c r="B1287" s="18"/>
      <c r="C1287" s="19"/>
    </row>
    <row r="1288" spans="2:3" x14ac:dyDescent="0.45">
      <c r="B1288" s="18"/>
      <c r="C1288" s="19"/>
    </row>
    <row r="1289" spans="2:3" x14ac:dyDescent="0.45">
      <c r="B1289" s="18"/>
      <c r="C1289" s="19"/>
    </row>
    <row r="1290" spans="2:3" x14ac:dyDescent="0.45">
      <c r="B1290" s="18"/>
      <c r="C1290" s="19"/>
    </row>
    <row r="1291" spans="2:3" x14ac:dyDescent="0.45">
      <c r="B1291" s="18"/>
      <c r="C1291" s="19"/>
    </row>
    <row r="1292" spans="2:3" x14ac:dyDescent="0.45">
      <c r="B1292" s="18"/>
      <c r="C1292" s="19"/>
    </row>
    <row r="1293" spans="2:3" x14ac:dyDescent="0.45">
      <c r="B1293" s="18"/>
      <c r="C1293" s="19"/>
    </row>
    <row r="1294" spans="2:3" x14ac:dyDescent="0.45">
      <c r="B1294" s="18"/>
      <c r="C1294" s="19"/>
    </row>
    <row r="1295" spans="2:3" x14ac:dyDescent="0.45">
      <c r="B1295" s="18"/>
      <c r="C1295" s="19"/>
    </row>
    <row r="1296" spans="2:3" x14ac:dyDescent="0.45">
      <c r="B1296" s="18"/>
      <c r="C1296" s="19"/>
    </row>
    <row r="1297" spans="2:3" x14ac:dyDescent="0.45">
      <c r="B1297" s="18"/>
      <c r="C1297" s="19"/>
    </row>
    <row r="1298" spans="2:3" x14ac:dyDescent="0.45">
      <c r="B1298" s="18"/>
      <c r="C1298" s="19"/>
    </row>
    <row r="1299" spans="2:3" x14ac:dyDescent="0.45">
      <c r="B1299" s="18"/>
      <c r="C1299" s="19"/>
    </row>
    <row r="1300" spans="2:3" x14ac:dyDescent="0.45">
      <c r="B1300" s="18"/>
      <c r="C1300" s="19"/>
    </row>
    <row r="1301" spans="2:3" x14ac:dyDescent="0.45">
      <c r="B1301" s="18"/>
      <c r="C1301" s="19"/>
    </row>
    <row r="1302" spans="2:3" x14ac:dyDescent="0.45">
      <c r="B1302" s="18"/>
      <c r="C1302" s="19"/>
    </row>
    <row r="1303" spans="2:3" x14ac:dyDescent="0.45">
      <c r="B1303" s="18"/>
      <c r="C1303" s="19"/>
    </row>
    <row r="1304" spans="2:3" x14ac:dyDescent="0.45">
      <c r="B1304" s="18"/>
      <c r="C1304" s="19"/>
    </row>
    <row r="1305" spans="2:3" x14ac:dyDescent="0.45">
      <c r="B1305" s="18"/>
      <c r="C1305" s="19"/>
    </row>
    <row r="1306" spans="2:3" x14ac:dyDescent="0.45">
      <c r="B1306" s="18"/>
      <c r="C1306" s="19"/>
    </row>
    <row r="1307" spans="2:3" x14ac:dyDescent="0.45">
      <c r="B1307" s="18"/>
      <c r="C1307" s="19"/>
    </row>
    <row r="1308" spans="2:3" x14ac:dyDescent="0.45">
      <c r="B1308" s="18"/>
      <c r="C1308" s="19"/>
    </row>
    <row r="1309" spans="2:3" x14ac:dyDescent="0.45">
      <c r="B1309" s="18"/>
      <c r="C1309" s="19"/>
    </row>
    <row r="1310" spans="2:3" x14ac:dyDescent="0.45">
      <c r="B1310" s="18"/>
      <c r="C1310" s="19"/>
    </row>
    <row r="1311" spans="2:3" x14ac:dyDescent="0.45">
      <c r="B1311" s="18"/>
      <c r="C1311" s="19"/>
    </row>
    <row r="1312" spans="2:3" x14ac:dyDescent="0.45">
      <c r="B1312" s="18"/>
      <c r="C1312" s="19"/>
    </row>
    <row r="1313" spans="2:3" x14ac:dyDescent="0.45">
      <c r="B1313" s="18"/>
      <c r="C1313" s="19"/>
    </row>
    <row r="1314" spans="2:3" x14ac:dyDescent="0.45">
      <c r="B1314" s="18"/>
      <c r="C1314" s="19"/>
    </row>
    <row r="1315" spans="2:3" x14ac:dyDescent="0.45">
      <c r="B1315" s="18"/>
      <c r="C1315" s="19"/>
    </row>
    <row r="1316" spans="2:3" x14ac:dyDescent="0.45">
      <c r="B1316" s="18"/>
      <c r="C1316" s="19"/>
    </row>
    <row r="1317" spans="2:3" x14ac:dyDescent="0.45">
      <c r="B1317" s="18"/>
      <c r="C1317" s="19"/>
    </row>
    <row r="1318" spans="2:3" x14ac:dyDescent="0.45">
      <c r="B1318" s="18"/>
      <c r="C1318" s="19"/>
    </row>
    <row r="1319" spans="2:3" x14ac:dyDescent="0.45">
      <c r="B1319" s="18"/>
      <c r="C1319" s="19"/>
    </row>
    <row r="1320" spans="2:3" x14ac:dyDescent="0.45">
      <c r="B1320" s="18"/>
      <c r="C1320" s="19"/>
    </row>
    <row r="1321" spans="2:3" x14ac:dyDescent="0.45">
      <c r="B1321" s="18"/>
      <c r="C1321" s="19"/>
    </row>
    <row r="1322" spans="2:3" x14ac:dyDescent="0.45">
      <c r="B1322" s="18"/>
      <c r="C1322" s="19"/>
    </row>
    <row r="1323" spans="2:3" x14ac:dyDescent="0.45">
      <c r="B1323" s="18"/>
      <c r="C1323" s="19"/>
    </row>
    <row r="1324" spans="2:3" x14ac:dyDescent="0.45">
      <c r="B1324" s="18"/>
      <c r="C1324" s="19"/>
    </row>
    <row r="1325" spans="2:3" x14ac:dyDescent="0.45">
      <c r="B1325" s="18"/>
      <c r="C1325" s="19"/>
    </row>
    <row r="1326" spans="2:3" x14ac:dyDescent="0.45">
      <c r="B1326" s="18"/>
      <c r="C1326" s="19"/>
    </row>
    <row r="1327" spans="2:3" x14ac:dyDescent="0.45">
      <c r="B1327" s="18"/>
      <c r="C1327" s="19"/>
    </row>
    <row r="1328" spans="2:3" x14ac:dyDescent="0.45">
      <c r="B1328" s="18"/>
      <c r="C1328" s="19"/>
    </row>
    <row r="1329" spans="2:3" x14ac:dyDescent="0.45">
      <c r="B1329" s="18"/>
      <c r="C1329" s="19"/>
    </row>
    <row r="1330" spans="2:3" x14ac:dyDescent="0.45">
      <c r="B1330" s="18"/>
      <c r="C1330" s="19"/>
    </row>
    <row r="1331" spans="2:3" x14ac:dyDescent="0.45">
      <c r="B1331" s="18"/>
      <c r="C1331" s="19"/>
    </row>
    <row r="1332" spans="2:3" x14ac:dyDescent="0.45">
      <c r="B1332" s="18"/>
      <c r="C1332" s="19"/>
    </row>
    <row r="1333" spans="2:3" x14ac:dyDescent="0.45">
      <c r="B1333" s="18"/>
      <c r="C1333" s="19"/>
    </row>
    <row r="1334" spans="2:3" x14ac:dyDescent="0.45">
      <c r="B1334" s="18"/>
      <c r="C1334" s="19"/>
    </row>
    <row r="1335" spans="2:3" x14ac:dyDescent="0.45">
      <c r="B1335" s="18"/>
      <c r="C1335" s="19"/>
    </row>
    <row r="1336" spans="2:3" x14ac:dyDescent="0.45">
      <c r="B1336" s="18"/>
      <c r="C1336" s="19"/>
    </row>
    <row r="1337" spans="2:3" x14ac:dyDescent="0.45">
      <c r="B1337" s="18"/>
      <c r="C1337" s="19"/>
    </row>
    <row r="1338" spans="2:3" x14ac:dyDescent="0.45">
      <c r="B1338" s="18"/>
      <c r="C1338" s="19"/>
    </row>
    <row r="1339" spans="2:3" x14ac:dyDescent="0.45">
      <c r="B1339" s="18"/>
      <c r="C1339" s="19"/>
    </row>
    <row r="1340" spans="2:3" x14ac:dyDescent="0.45">
      <c r="B1340" s="18"/>
      <c r="C1340" s="19"/>
    </row>
    <row r="1341" spans="2:3" x14ac:dyDescent="0.45">
      <c r="B1341" s="18"/>
      <c r="C1341" s="19"/>
    </row>
    <row r="1342" spans="2:3" x14ac:dyDescent="0.45">
      <c r="B1342" s="18"/>
      <c r="C1342" s="19"/>
    </row>
    <row r="1343" spans="2:3" x14ac:dyDescent="0.45">
      <c r="B1343" s="18"/>
      <c r="C1343" s="19"/>
    </row>
    <row r="1344" spans="2:3" x14ac:dyDescent="0.45">
      <c r="B1344" s="18"/>
      <c r="C1344" s="19"/>
    </row>
    <row r="1345" spans="2:3" x14ac:dyDescent="0.45">
      <c r="B1345" s="18"/>
      <c r="C1345" s="19"/>
    </row>
    <row r="1346" spans="2:3" x14ac:dyDescent="0.45">
      <c r="B1346" s="18"/>
      <c r="C1346" s="19"/>
    </row>
    <row r="1347" spans="2:3" x14ac:dyDescent="0.45">
      <c r="B1347" s="18"/>
      <c r="C1347" s="19"/>
    </row>
    <row r="1348" spans="2:3" x14ac:dyDescent="0.45">
      <c r="B1348" s="18"/>
      <c r="C1348" s="19"/>
    </row>
    <row r="1349" spans="2:3" x14ac:dyDescent="0.45">
      <c r="B1349" s="18"/>
      <c r="C1349" s="19"/>
    </row>
    <row r="1350" spans="2:3" x14ac:dyDescent="0.45">
      <c r="B1350" s="18"/>
      <c r="C1350" s="19"/>
    </row>
    <row r="1351" spans="2:3" x14ac:dyDescent="0.45">
      <c r="B1351" s="18"/>
      <c r="C1351" s="19"/>
    </row>
    <row r="1352" spans="2:3" x14ac:dyDescent="0.45">
      <c r="B1352" s="18"/>
      <c r="C1352" s="19"/>
    </row>
    <row r="1353" spans="2:3" x14ac:dyDescent="0.45">
      <c r="B1353" s="18"/>
      <c r="C1353" s="19"/>
    </row>
    <row r="1354" spans="2:3" x14ac:dyDescent="0.45">
      <c r="B1354" s="18"/>
      <c r="C1354" s="19"/>
    </row>
    <row r="1355" spans="2:3" x14ac:dyDescent="0.45">
      <c r="B1355" s="18"/>
      <c r="C1355" s="19"/>
    </row>
    <row r="1356" spans="2:3" x14ac:dyDescent="0.45">
      <c r="B1356" s="18"/>
      <c r="C1356" s="19"/>
    </row>
    <row r="1357" spans="2:3" x14ac:dyDescent="0.45">
      <c r="B1357" s="18"/>
      <c r="C1357" s="19"/>
    </row>
    <row r="1358" spans="2:3" x14ac:dyDescent="0.45">
      <c r="B1358" s="18"/>
      <c r="C1358" s="19"/>
    </row>
    <row r="1359" spans="2:3" x14ac:dyDescent="0.45">
      <c r="B1359" s="18"/>
      <c r="C1359" s="19"/>
    </row>
    <row r="1360" spans="2:3" x14ac:dyDescent="0.45">
      <c r="B1360" s="18"/>
      <c r="C1360" s="19"/>
    </row>
    <row r="1361" spans="2:3" x14ac:dyDescent="0.45">
      <c r="B1361" s="18"/>
      <c r="C1361" s="19"/>
    </row>
    <row r="1362" spans="2:3" x14ac:dyDescent="0.45">
      <c r="B1362" s="18"/>
      <c r="C1362" s="19"/>
    </row>
    <row r="1363" spans="2:3" x14ac:dyDescent="0.45">
      <c r="B1363" s="18"/>
      <c r="C1363" s="19"/>
    </row>
    <row r="1364" spans="2:3" x14ac:dyDescent="0.45">
      <c r="B1364" s="18"/>
      <c r="C1364" s="19"/>
    </row>
    <row r="1365" spans="2:3" x14ac:dyDescent="0.45">
      <c r="B1365" s="18"/>
      <c r="C1365" s="19"/>
    </row>
    <row r="1366" spans="2:3" x14ac:dyDescent="0.45">
      <c r="B1366" s="18"/>
      <c r="C1366" s="19"/>
    </row>
    <row r="1367" spans="2:3" x14ac:dyDescent="0.45">
      <c r="B1367" s="18"/>
      <c r="C1367" s="19"/>
    </row>
    <row r="1368" spans="2:3" x14ac:dyDescent="0.45">
      <c r="B1368" s="18"/>
      <c r="C1368" s="19"/>
    </row>
    <row r="1369" spans="2:3" x14ac:dyDescent="0.45">
      <c r="B1369" s="18"/>
      <c r="C1369" s="19"/>
    </row>
    <row r="1370" spans="2:3" x14ac:dyDescent="0.45">
      <c r="B1370" s="18"/>
      <c r="C1370" s="19"/>
    </row>
    <row r="1371" spans="2:3" x14ac:dyDescent="0.45">
      <c r="B1371" s="18"/>
      <c r="C1371" s="19"/>
    </row>
    <row r="1372" spans="2:3" x14ac:dyDescent="0.45">
      <c r="B1372" s="18"/>
      <c r="C1372" s="19"/>
    </row>
    <row r="1373" spans="2:3" x14ac:dyDescent="0.45">
      <c r="B1373" s="18"/>
      <c r="C1373" s="19"/>
    </row>
    <row r="1374" spans="2:3" x14ac:dyDescent="0.45">
      <c r="B1374" s="18"/>
      <c r="C1374" s="19"/>
    </row>
    <row r="1375" spans="2:3" x14ac:dyDescent="0.45">
      <c r="B1375" s="18"/>
      <c r="C1375" s="19"/>
    </row>
    <row r="1376" spans="2:3" x14ac:dyDescent="0.45">
      <c r="B1376" s="18"/>
      <c r="C1376" s="19"/>
    </row>
    <row r="1377" spans="2:3" x14ac:dyDescent="0.45">
      <c r="B1377" s="18"/>
      <c r="C1377" s="19"/>
    </row>
    <row r="1378" spans="2:3" x14ac:dyDescent="0.45">
      <c r="B1378" s="18"/>
      <c r="C1378" s="19"/>
    </row>
    <row r="1379" spans="2:3" x14ac:dyDescent="0.45">
      <c r="B1379" s="18"/>
      <c r="C1379" s="19"/>
    </row>
    <row r="1380" spans="2:3" x14ac:dyDescent="0.45">
      <c r="B1380" s="18"/>
      <c r="C1380" s="19"/>
    </row>
    <row r="1381" spans="2:3" x14ac:dyDescent="0.45">
      <c r="B1381" s="18"/>
      <c r="C1381" s="19"/>
    </row>
    <row r="1382" spans="2:3" x14ac:dyDescent="0.45">
      <c r="B1382" s="18"/>
      <c r="C1382" s="19"/>
    </row>
    <row r="1383" spans="2:3" x14ac:dyDescent="0.45">
      <c r="B1383" s="18"/>
      <c r="C1383" s="19"/>
    </row>
    <row r="1384" spans="2:3" x14ac:dyDescent="0.45">
      <c r="B1384" s="18"/>
      <c r="C1384" s="19"/>
    </row>
    <row r="1385" spans="2:3" x14ac:dyDescent="0.45">
      <c r="B1385" s="18"/>
      <c r="C1385" s="19"/>
    </row>
    <row r="1386" spans="2:3" x14ac:dyDescent="0.45">
      <c r="B1386" s="18"/>
      <c r="C1386" s="19"/>
    </row>
    <row r="1387" spans="2:3" x14ac:dyDescent="0.45">
      <c r="B1387" s="18"/>
      <c r="C1387" s="19"/>
    </row>
    <row r="1388" spans="2:3" x14ac:dyDescent="0.45">
      <c r="B1388" s="18"/>
      <c r="C1388" s="19"/>
    </row>
    <row r="1389" spans="2:3" x14ac:dyDescent="0.45">
      <c r="B1389" s="18"/>
      <c r="C1389" s="19"/>
    </row>
    <row r="1390" spans="2:3" x14ac:dyDescent="0.45">
      <c r="B1390" s="18"/>
      <c r="C1390" s="19"/>
    </row>
    <row r="1391" spans="2:3" x14ac:dyDescent="0.45">
      <c r="B1391" s="18"/>
      <c r="C1391" s="19"/>
    </row>
    <row r="1392" spans="2:3" x14ac:dyDescent="0.45">
      <c r="B1392" s="18"/>
      <c r="C1392" s="19"/>
    </row>
    <row r="1393" spans="2:3" x14ac:dyDescent="0.45">
      <c r="B1393" s="18"/>
      <c r="C1393" s="19"/>
    </row>
    <row r="1394" spans="2:3" x14ac:dyDescent="0.45">
      <c r="B1394" s="18"/>
      <c r="C1394" s="19"/>
    </row>
    <row r="1395" spans="2:3" x14ac:dyDescent="0.45">
      <c r="B1395" s="18"/>
      <c r="C1395" s="19"/>
    </row>
    <row r="1396" spans="2:3" x14ac:dyDescent="0.45">
      <c r="B1396" s="18"/>
      <c r="C1396" s="19"/>
    </row>
    <row r="1397" spans="2:3" x14ac:dyDescent="0.45">
      <c r="B1397" s="18"/>
      <c r="C1397" s="19"/>
    </row>
    <row r="1398" spans="2:3" x14ac:dyDescent="0.45">
      <c r="B1398" s="18"/>
      <c r="C1398" s="19"/>
    </row>
    <row r="1399" spans="2:3" x14ac:dyDescent="0.45">
      <c r="B1399" s="18"/>
      <c r="C1399" s="19"/>
    </row>
    <row r="1400" spans="2:3" x14ac:dyDescent="0.45">
      <c r="B1400" s="18"/>
      <c r="C1400" s="19"/>
    </row>
    <row r="1401" spans="2:3" x14ac:dyDescent="0.45">
      <c r="B1401" s="18"/>
      <c r="C1401" s="19"/>
    </row>
    <row r="1402" spans="2:3" x14ac:dyDescent="0.45">
      <c r="B1402" s="18"/>
      <c r="C1402" s="19"/>
    </row>
    <row r="1403" spans="2:3" x14ac:dyDescent="0.45">
      <c r="B1403" s="18"/>
      <c r="C1403" s="19"/>
    </row>
    <row r="1404" spans="2:3" x14ac:dyDescent="0.45">
      <c r="B1404" s="18"/>
      <c r="C1404" s="19"/>
    </row>
    <row r="1405" spans="2:3" x14ac:dyDescent="0.45">
      <c r="B1405" s="18"/>
      <c r="C1405" s="19"/>
    </row>
    <row r="1406" spans="2:3" x14ac:dyDescent="0.45">
      <c r="B1406" s="18"/>
      <c r="C1406" s="19"/>
    </row>
    <row r="1407" spans="2:3" x14ac:dyDescent="0.45">
      <c r="B1407" s="18"/>
      <c r="C1407" s="19"/>
    </row>
    <row r="1408" spans="2:3" x14ac:dyDescent="0.45">
      <c r="B1408" s="18"/>
      <c r="C1408" s="19"/>
    </row>
    <row r="1409" spans="2:3" x14ac:dyDescent="0.45">
      <c r="B1409" s="18"/>
      <c r="C1409" s="19"/>
    </row>
    <row r="1410" spans="2:3" x14ac:dyDescent="0.45">
      <c r="B1410" s="18"/>
      <c r="C1410" s="19"/>
    </row>
    <row r="1411" spans="2:3" x14ac:dyDescent="0.45">
      <c r="B1411" s="18"/>
      <c r="C1411" s="19"/>
    </row>
    <row r="1412" spans="2:3" x14ac:dyDescent="0.45">
      <c r="B1412" s="18"/>
      <c r="C1412" s="19"/>
    </row>
    <row r="1413" spans="2:3" x14ac:dyDescent="0.45">
      <c r="B1413" s="18"/>
      <c r="C1413" s="19"/>
    </row>
    <row r="1414" spans="2:3" x14ac:dyDescent="0.45">
      <c r="B1414" s="18"/>
      <c r="C1414" s="19"/>
    </row>
    <row r="1415" spans="2:3" x14ac:dyDescent="0.45">
      <c r="B1415" s="18"/>
      <c r="C1415" s="19"/>
    </row>
    <row r="1416" spans="2:3" x14ac:dyDescent="0.45">
      <c r="B1416" s="18"/>
      <c r="C1416" s="19"/>
    </row>
    <row r="1417" spans="2:3" x14ac:dyDescent="0.45">
      <c r="B1417" s="18"/>
      <c r="C1417" s="19"/>
    </row>
    <row r="1418" spans="2:3" x14ac:dyDescent="0.45">
      <c r="B1418" s="18"/>
      <c r="C1418" s="19"/>
    </row>
    <row r="1419" spans="2:3" x14ac:dyDescent="0.45">
      <c r="B1419" s="18"/>
      <c r="C1419" s="19"/>
    </row>
    <row r="1420" spans="2:3" x14ac:dyDescent="0.45">
      <c r="B1420" s="18"/>
      <c r="C1420" s="19"/>
    </row>
    <row r="1421" spans="2:3" x14ac:dyDescent="0.45">
      <c r="B1421" s="18"/>
      <c r="C1421" s="19"/>
    </row>
    <row r="1422" spans="2:3" x14ac:dyDescent="0.45">
      <c r="B1422" s="18"/>
      <c r="C1422" s="19"/>
    </row>
    <row r="1423" spans="2:3" x14ac:dyDescent="0.45">
      <c r="B1423" s="18"/>
      <c r="C1423" s="19"/>
    </row>
    <row r="1424" spans="2:3" x14ac:dyDescent="0.45">
      <c r="B1424" s="18"/>
      <c r="C1424" s="19"/>
    </row>
    <row r="1425" spans="2:3" x14ac:dyDescent="0.45">
      <c r="B1425" s="18"/>
      <c r="C1425" s="19"/>
    </row>
    <row r="1426" spans="2:3" x14ac:dyDescent="0.45">
      <c r="B1426" s="18"/>
      <c r="C1426" s="19"/>
    </row>
    <row r="1427" spans="2:3" x14ac:dyDescent="0.45">
      <c r="B1427" s="18"/>
      <c r="C1427" s="19"/>
    </row>
    <row r="1428" spans="2:3" x14ac:dyDescent="0.45">
      <c r="B1428" s="18"/>
      <c r="C1428" s="19"/>
    </row>
    <row r="1429" spans="2:3" x14ac:dyDescent="0.45">
      <c r="B1429" s="18"/>
      <c r="C1429" s="19"/>
    </row>
    <row r="1430" spans="2:3" x14ac:dyDescent="0.45">
      <c r="B1430" s="18"/>
      <c r="C1430" s="19"/>
    </row>
    <row r="1431" spans="2:3" x14ac:dyDescent="0.45">
      <c r="B1431" s="18"/>
      <c r="C1431" s="19"/>
    </row>
    <row r="1432" spans="2:3" x14ac:dyDescent="0.45">
      <c r="B1432" s="18"/>
      <c r="C1432" s="19"/>
    </row>
    <row r="1433" spans="2:3" x14ac:dyDescent="0.45">
      <c r="B1433" s="18"/>
      <c r="C1433" s="19"/>
    </row>
    <row r="1434" spans="2:3" x14ac:dyDescent="0.45">
      <c r="B1434" s="18"/>
      <c r="C1434" s="19"/>
    </row>
    <row r="1435" spans="2:3" x14ac:dyDescent="0.45">
      <c r="B1435" s="18"/>
      <c r="C1435" s="19"/>
    </row>
    <row r="1436" spans="2:3" x14ac:dyDescent="0.45">
      <c r="B1436" s="18"/>
      <c r="C1436" s="19"/>
    </row>
    <row r="1437" spans="2:3" x14ac:dyDescent="0.45">
      <c r="B1437" s="18"/>
      <c r="C1437" s="19"/>
    </row>
    <row r="1438" spans="2:3" x14ac:dyDescent="0.45">
      <c r="B1438" s="18"/>
      <c r="C1438" s="19"/>
    </row>
    <row r="1439" spans="2:3" x14ac:dyDescent="0.45">
      <c r="B1439" s="18"/>
      <c r="C1439" s="19"/>
    </row>
    <row r="1440" spans="2:3" x14ac:dyDescent="0.45">
      <c r="B1440" s="18"/>
      <c r="C1440" s="19"/>
    </row>
    <row r="1441" spans="2:3" x14ac:dyDescent="0.45">
      <c r="B1441" s="18"/>
      <c r="C1441" s="19"/>
    </row>
    <row r="1442" spans="2:3" x14ac:dyDescent="0.45">
      <c r="B1442" s="18"/>
      <c r="C1442" s="19"/>
    </row>
    <row r="1443" spans="2:3" x14ac:dyDescent="0.45">
      <c r="B1443" s="18"/>
      <c r="C1443" s="19"/>
    </row>
    <row r="1444" spans="2:3" x14ac:dyDescent="0.45">
      <c r="B1444" s="18"/>
      <c r="C1444" s="19"/>
    </row>
    <row r="1445" spans="2:3" x14ac:dyDescent="0.45">
      <c r="B1445" s="18"/>
      <c r="C1445" s="19"/>
    </row>
    <row r="1446" spans="2:3" x14ac:dyDescent="0.45">
      <c r="B1446" s="18"/>
      <c r="C1446" s="19"/>
    </row>
    <row r="1447" spans="2:3" x14ac:dyDescent="0.45">
      <c r="B1447" s="18"/>
      <c r="C1447" s="19"/>
    </row>
    <row r="1448" spans="2:3" x14ac:dyDescent="0.45">
      <c r="B1448" s="18"/>
      <c r="C1448" s="19"/>
    </row>
    <row r="1449" spans="2:3" x14ac:dyDescent="0.45">
      <c r="B1449" s="18"/>
      <c r="C1449" s="19"/>
    </row>
    <row r="1450" spans="2:3" x14ac:dyDescent="0.45">
      <c r="B1450" s="18"/>
      <c r="C1450" s="19"/>
    </row>
    <row r="1451" spans="2:3" x14ac:dyDescent="0.45">
      <c r="B1451" s="18"/>
      <c r="C1451" s="19"/>
    </row>
    <row r="1452" spans="2:3" x14ac:dyDescent="0.45">
      <c r="B1452" s="18"/>
      <c r="C1452" s="19"/>
    </row>
    <row r="1453" spans="2:3" x14ac:dyDescent="0.45">
      <c r="B1453" s="18"/>
      <c r="C1453" s="19"/>
    </row>
    <row r="1454" spans="2:3" x14ac:dyDescent="0.45">
      <c r="B1454" s="18"/>
      <c r="C1454" s="19"/>
    </row>
    <row r="1455" spans="2:3" x14ac:dyDescent="0.45">
      <c r="B1455" s="18"/>
      <c r="C1455" s="19"/>
    </row>
    <row r="1456" spans="2:3" x14ac:dyDescent="0.45">
      <c r="B1456" s="18"/>
      <c r="C1456" s="19"/>
    </row>
    <row r="1457" spans="2:3" x14ac:dyDescent="0.45">
      <c r="B1457" s="18"/>
      <c r="C1457" s="19"/>
    </row>
    <row r="1458" spans="2:3" x14ac:dyDescent="0.45">
      <c r="B1458" s="18"/>
      <c r="C1458" s="19"/>
    </row>
    <row r="1459" spans="2:3" x14ac:dyDescent="0.45">
      <c r="B1459" s="18"/>
      <c r="C1459" s="19"/>
    </row>
    <row r="1460" spans="2:3" x14ac:dyDescent="0.45">
      <c r="B1460" s="18"/>
      <c r="C1460" s="19"/>
    </row>
    <row r="1461" spans="2:3" x14ac:dyDescent="0.45">
      <c r="B1461" s="18"/>
      <c r="C1461" s="19"/>
    </row>
    <row r="1462" spans="2:3" x14ac:dyDescent="0.45">
      <c r="B1462" s="18"/>
      <c r="C1462" s="19"/>
    </row>
    <row r="1463" spans="2:3" x14ac:dyDescent="0.45">
      <c r="B1463" s="18"/>
      <c r="C1463" s="19"/>
    </row>
    <row r="1464" spans="2:3" x14ac:dyDescent="0.45">
      <c r="B1464" s="18"/>
      <c r="C1464" s="19"/>
    </row>
    <row r="1465" spans="2:3" x14ac:dyDescent="0.45">
      <c r="B1465" s="18"/>
      <c r="C1465" s="19"/>
    </row>
    <row r="1466" spans="2:3" x14ac:dyDescent="0.45">
      <c r="B1466" s="18"/>
      <c r="C1466" s="19"/>
    </row>
    <row r="1467" spans="2:3" x14ac:dyDescent="0.45">
      <c r="B1467" s="18"/>
      <c r="C1467" s="19"/>
    </row>
    <row r="1468" spans="2:3" x14ac:dyDescent="0.45">
      <c r="B1468" s="18"/>
      <c r="C1468" s="19"/>
    </row>
    <row r="1469" spans="2:3" x14ac:dyDescent="0.45">
      <c r="B1469" s="18"/>
      <c r="C1469" s="19"/>
    </row>
    <row r="1470" spans="2:3" x14ac:dyDescent="0.45">
      <c r="B1470" s="18"/>
      <c r="C1470" s="19"/>
    </row>
    <row r="1471" spans="2:3" x14ac:dyDescent="0.45">
      <c r="B1471" s="18"/>
      <c r="C1471" s="19"/>
    </row>
    <row r="1472" spans="2:3" x14ac:dyDescent="0.45">
      <c r="B1472" s="18"/>
      <c r="C1472" s="19"/>
    </row>
    <row r="1473" spans="2:3" x14ac:dyDescent="0.45">
      <c r="B1473" s="18"/>
      <c r="C1473" s="19"/>
    </row>
    <row r="1474" spans="2:3" x14ac:dyDescent="0.45">
      <c r="B1474" s="18"/>
      <c r="C1474" s="19"/>
    </row>
    <row r="1475" spans="2:3" x14ac:dyDescent="0.45">
      <c r="B1475" s="18"/>
      <c r="C1475" s="19"/>
    </row>
    <row r="1476" spans="2:3" x14ac:dyDescent="0.45">
      <c r="B1476" s="18"/>
      <c r="C1476" s="19"/>
    </row>
    <row r="1477" spans="2:3" x14ac:dyDescent="0.45">
      <c r="B1477" s="18"/>
      <c r="C1477" s="19"/>
    </row>
    <row r="1478" spans="2:3" x14ac:dyDescent="0.45">
      <c r="B1478" s="18"/>
      <c r="C1478" s="19"/>
    </row>
    <row r="1479" spans="2:3" x14ac:dyDescent="0.45">
      <c r="B1479" s="18"/>
      <c r="C1479" s="19"/>
    </row>
    <row r="1480" spans="2:3" x14ac:dyDescent="0.45">
      <c r="B1480" s="18"/>
      <c r="C1480" s="19"/>
    </row>
    <row r="1481" spans="2:3" x14ac:dyDescent="0.45">
      <c r="B1481" s="18"/>
      <c r="C1481" s="19"/>
    </row>
    <row r="1482" spans="2:3" x14ac:dyDescent="0.45">
      <c r="B1482" s="18"/>
      <c r="C1482" s="19"/>
    </row>
    <row r="1483" spans="2:3" x14ac:dyDescent="0.45">
      <c r="B1483" s="18"/>
      <c r="C1483" s="19"/>
    </row>
    <row r="1484" spans="2:3" x14ac:dyDescent="0.45">
      <c r="B1484" s="18"/>
      <c r="C1484" s="19"/>
    </row>
    <row r="1485" spans="2:3" x14ac:dyDescent="0.45">
      <c r="B1485" s="18"/>
      <c r="C1485" s="19"/>
    </row>
    <row r="1486" spans="2:3" x14ac:dyDescent="0.45">
      <c r="B1486" s="18"/>
      <c r="C1486" s="19"/>
    </row>
    <row r="1487" spans="2:3" x14ac:dyDescent="0.45">
      <c r="B1487" s="18"/>
      <c r="C1487" s="19"/>
    </row>
    <row r="1488" spans="2:3" x14ac:dyDescent="0.45">
      <c r="B1488" s="18"/>
      <c r="C1488" s="19"/>
    </row>
    <row r="1489" spans="2:3" x14ac:dyDescent="0.45">
      <c r="B1489" s="18"/>
      <c r="C1489" s="19"/>
    </row>
    <row r="1490" spans="2:3" x14ac:dyDescent="0.45">
      <c r="B1490" s="18"/>
      <c r="C1490" s="19"/>
    </row>
    <row r="1491" spans="2:3" x14ac:dyDescent="0.45">
      <c r="B1491" s="18"/>
      <c r="C1491" s="19"/>
    </row>
    <row r="1492" spans="2:3" x14ac:dyDescent="0.45">
      <c r="B1492" s="18"/>
      <c r="C1492" s="19"/>
    </row>
    <row r="1493" spans="2:3" x14ac:dyDescent="0.45">
      <c r="B1493" s="18"/>
      <c r="C1493" s="19"/>
    </row>
    <row r="1494" spans="2:3" x14ac:dyDescent="0.45">
      <c r="B1494" s="18"/>
      <c r="C1494" s="19"/>
    </row>
    <row r="1495" spans="2:3" x14ac:dyDescent="0.45">
      <c r="B1495" s="18"/>
      <c r="C1495" s="19"/>
    </row>
    <row r="1496" spans="2:3" x14ac:dyDescent="0.45">
      <c r="B1496" s="18"/>
      <c r="C1496" s="19"/>
    </row>
    <row r="1497" spans="2:3" x14ac:dyDescent="0.45">
      <c r="B1497" s="18"/>
      <c r="C1497" s="19"/>
    </row>
    <row r="1498" spans="2:3" x14ac:dyDescent="0.45">
      <c r="B1498" s="18"/>
      <c r="C1498" s="19"/>
    </row>
    <row r="1499" spans="2:3" x14ac:dyDescent="0.45">
      <c r="B1499" s="18"/>
      <c r="C1499" s="19"/>
    </row>
    <row r="1500" spans="2:3" x14ac:dyDescent="0.45">
      <c r="B1500" s="18"/>
      <c r="C1500" s="19"/>
    </row>
    <row r="1501" spans="2:3" x14ac:dyDescent="0.45">
      <c r="B1501" s="18"/>
      <c r="C1501" s="19"/>
    </row>
    <row r="1502" spans="2:3" x14ac:dyDescent="0.45">
      <c r="B1502" s="18"/>
      <c r="C1502" s="19"/>
    </row>
    <row r="1503" spans="2:3" x14ac:dyDescent="0.45">
      <c r="B1503" s="18"/>
      <c r="C1503" s="19"/>
    </row>
    <row r="1504" spans="2:3" x14ac:dyDescent="0.45">
      <c r="B1504" s="18"/>
      <c r="C1504" s="19"/>
    </row>
    <row r="1505" spans="2:3" x14ac:dyDescent="0.45">
      <c r="B1505" s="18"/>
      <c r="C1505" s="19"/>
    </row>
    <row r="1506" spans="2:3" x14ac:dyDescent="0.45">
      <c r="B1506" s="18"/>
      <c r="C1506" s="19"/>
    </row>
    <row r="1507" spans="2:3" x14ac:dyDescent="0.45">
      <c r="B1507" s="18"/>
      <c r="C1507" s="19"/>
    </row>
    <row r="1508" spans="2:3" x14ac:dyDescent="0.45">
      <c r="B1508" s="18"/>
      <c r="C1508" s="19"/>
    </row>
    <row r="1509" spans="2:3" x14ac:dyDescent="0.45">
      <c r="B1509" s="18"/>
      <c r="C1509" s="19"/>
    </row>
    <row r="1510" spans="2:3" x14ac:dyDescent="0.45">
      <c r="B1510" s="18"/>
      <c r="C1510" s="19"/>
    </row>
    <row r="1511" spans="2:3" x14ac:dyDescent="0.45">
      <c r="B1511" s="18"/>
      <c r="C1511" s="19"/>
    </row>
    <row r="1512" spans="2:3" x14ac:dyDescent="0.45">
      <c r="B1512" s="18"/>
      <c r="C1512" s="19"/>
    </row>
    <row r="1513" spans="2:3" x14ac:dyDescent="0.45">
      <c r="B1513" s="18"/>
      <c r="C1513" s="19"/>
    </row>
    <row r="1514" spans="2:3" x14ac:dyDescent="0.45">
      <c r="B1514" s="18"/>
      <c r="C1514" s="19"/>
    </row>
    <row r="1515" spans="2:3" x14ac:dyDescent="0.45">
      <c r="B1515" s="18"/>
      <c r="C1515" s="19"/>
    </row>
    <row r="1516" spans="2:3" x14ac:dyDescent="0.45">
      <c r="B1516" s="18"/>
      <c r="C1516" s="19"/>
    </row>
    <row r="1517" spans="2:3" x14ac:dyDescent="0.45">
      <c r="B1517" s="18"/>
      <c r="C1517" s="19"/>
    </row>
    <row r="1518" spans="2:3" x14ac:dyDescent="0.45">
      <c r="B1518" s="18"/>
      <c r="C1518" s="19"/>
    </row>
    <row r="1519" spans="2:3" x14ac:dyDescent="0.45">
      <c r="B1519" s="18"/>
      <c r="C1519" s="19"/>
    </row>
    <row r="1520" spans="2:3" x14ac:dyDescent="0.45">
      <c r="B1520" s="18"/>
      <c r="C1520" s="19"/>
    </row>
    <row r="1521" spans="2:3" x14ac:dyDescent="0.45">
      <c r="B1521" s="18"/>
      <c r="C1521" s="19"/>
    </row>
    <row r="1522" spans="2:3" x14ac:dyDescent="0.45">
      <c r="B1522" s="18"/>
      <c r="C1522" s="19"/>
    </row>
    <row r="1523" spans="2:3" x14ac:dyDescent="0.45">
      <c r="B1523" s="18"/>
      <c r="C1523" s="19"/>
    </row>
    <row r="1524" spans="2:3" x14ac:dyDescent="0.45">
      <c r="B1524" s="18"/>
      <c r="C1524" s="19"/>
    </row>
    <row r="1525" spans="2:3" x14ac:dyDescent="0.45">
      <c r="B1525" s="18"/>
      <c r="C1525" s="19"/>
    </row>
    <row r="1526" spans="2:3" x14ac:dyDescent="0.45">
      <c r="B1526" s="18"/>
      <c r="C1526" s="19"/>
    </row>
    <row r="1527" spans="2:3" x14ac:dyDescent="0.45">
      <c r="B1527" s="18"/>
      <c r="C1527" s="19"/>
    </row>
    <row r="1528" spans="2:3" x14ac:dyDescent="0.45">
      <c r="B1528" s="18"/>
      <c r="C1528" s="19"/>
    </row>
    <row r="1529" spans="2:3" x14ac:dyDescent="0.45">
      <c r="B1529" s="18"/>
      <c r="C1529" s="19"/>
    </row>
    <row r="1530" spans="2:3" x14ac:dyDescent="0.45">
      <c r="B1530" s="18"/>
      <c r="C1530" s="19"/>
    </row>
    <row r="1531" spans="2:3" x14ac:dyDescent="0.45">
      <c r="B1531" s="18"/>
      <c r="C1531" s="19"/>
    </row>
    <row r="1532" spans="2:3" x14ac:dyDescent="0.45">
      <c r="B1532" s="18"/>
      <c r="C1532" s="19"/>
    </row>
    <row r="1533" spans="2:3" x14ac:dyDescent="0.45">
      <c r="B1533" s="18"/>
      <c r="C1533" s="19"/>
    </row>
    <row r="1534" spans="2:3" x14ac:dyDescent="0.45">
      <c r="B1534" s="18"/>
      <c r="C1534" s="19"/>
    </row>
    <row r="1535" spans="2:3" x14ac:dyDescent="0.45">
      <c r="B1535" s="18"/>
      <c r="C1535" s="19"/>
    </row>
    <row r="1536" spans="2:3" x14ac:dyDescent="0.45">
      <c r="B1536" s="18"/>
      <c r="C1536" s="19"/>
    </row>
    <row r="1537" spans="2:3" x14ac:dyDescent="0.45">
      <c r="B1537" s="18"/>
      <c r="C1537" s="19"/>
    </row>
    <row r="1538" spans="2:3" x14ac:dyDescent="0.45">
      <c r="B1538" s="18"/>
      <c r="C1538" s="19"/>
    </row>
    <row r="1539" spans="2:3" x14ac:dyDescent="0.45">
      <c r="B1539" s="18"/>
      <c r="C1539" s="19"/>
    </row>
    <row r="1540" spans="2:3" x14ac:dyDescent="0.45">
      <c r="B1540" s="18"/>
      <c r="C1540" s="19"/>
    </row>
    <row r="1541" spans="2:3" x14ac:dyDescent="0.45">
      <c r="B1541" s="18"/>
      <c r="C1541" s="19"/>
    </row>
    <row r="1542" spans="2:3" x14ac:dyDescent="0.45">
      <c r="B1542" s="18"/>
      <c r="C1542" s="19"/>
    </row>
    <row r="1543" spans="2:3" x14ac:dyDescent="0.45">
      <c r="B1543" s="18"/>
      <c r="C1543" s="19"/>
    </row>
    <row r="1544" spans="2:3" x14ac:dyDescent="0.45">
      <c r="B1544" s="18"/>
      <c r="C1544" s="19"/>
    </row>
    <row r="1545" spans="2:3" x14ac:dyDescent="0.45">
      <c r="B1545" s="18"/>
      <c r="C1545" s="19"/>
    </row>
    <row r="1546" spans="2:3" x14ac:dyDescent="0.45">
      <c r="B1546" s="18"/>
      <c r="C1546" s="19"/>
    </row>
    <row r="1547" spans="2:3" x14ac:dyDescent="0.45">
      <c r="B1547" s="18"/>
      <c r="C1547" s="19"/>
    </row>
    <row r="1548" spans="2:3" x14ac:dyDescent="0.45">
      <c r="B1548" s="18"/>
      <c r="C1548" s="19"/>
    </row>
    <row r="1549" spans="2:3" x14ac:dyDescent="0.45">
      <c r="B1549" s="18"/>
      <c r="C1549" s="19"/>
    </row>
    <row r="1550" spans="2:3" x14ac:dyDescent="0.45">
      <c r="B1550" s="18"/>
      <c r="C1550" s="19"/>
    </row>
    <row r="1551" spans="2:3" x14ac:dyDescent="0.45">
      <c r="B1551" s="18"/>
      <c r="C1551" s="19"/>
    </row>
    <row r="1552" spans="2:3" x14ac:dyDescent="0.45">
      <c r="B1552" s="18"/>
      <c r="C1552" s="19"/>
    </row>
    <row r="1553" spans="2:3" x14ac:dyDescent="0.45">
      <c r="B1553" s="18"/>
      <c r="C1553" s="19"/>
    </row>
    <row r="1554" spans="2:3" x14ac:dyDescent="0.45">
      <c r="B1554" s="18"/>
      <c r="C1554" s="19"/>
    </row>
    <row r="1555" spans="2:3" x14ac:dyDescent="0.45">
      <c r="B1555" s="18"/>
      <c r="C1555" s="19"/>
    </row>
    <row r="1556" spans="2:3" x14ac:dyDescent="0.45">
      <c r="B1556" s="18"/>
      <c r="C1556" s="19"/>
    </row>
    <row r="1557" spans="2:3" x14ac:dyDescent="0.45">
      <c r="B1557" s="18"/>
      <c r="C1557" s="19"/>
    </row>
    <row r="1558" spans="2:3" x14ac:dyDescent="0.45">
      <c r="B1558" s="18"/>
      <c r="C1558" s="19"/>
    </row>
    <row r="1559" spans="2:3" x14ac:dyDescent="0.45">
      <c r="B1559" s="18"/>
      <c r="C1559" s="19"/>
    </row>
    <row r="1560" spans="2:3" x14ac:dyDescent="0.45">
      <c r="B1560" s="18"/>
      <c r="C1560" s="19"/>
    </row>
    <row r="1561" spans="2:3" x14ac:dyDescent="0.45">
      <c r="B1561" s="18"/>
      <c r="C1561" s="19"/>
    </row>
    <row r="1562" spans="2:3" x14ac:dyDescent="0.45">
      <c r="B1562" s="18"/>
      <c r="C1562" s="19"/>
    </row>
    <row r="1563" spans="2:3" x14ac:dyDescent="0.45">
      <c r="B1563" s="18"/>
      <c r="C1563" s="19"/>
    </row>
    <row r="1564" spans="2:3" x14ac:dyDescent="0.45">
      <c r="B1564" s="18"/>
      <c r="C1564" s="19"/>
    </row>
    <row r="1565" spans="2:3" x14ac:dyDescent="0.45">
      <c r="B1565" s="18"/>
      <c r="C1565" s="19"/>
    </row>
    <row r="1566" spans="2:3" x14ac:dyDescent="0.45">
      <c r="B1566" s="18"/>
      <c r="C1566" s="19"/>
    </row>
    <row r="1567" spans="2:3" x14ac:dyDescent="0.45">
      <c r="B1567" s="18"/>
      <c r="C1567" s="19"/>
    </row>
    <row r="1568" spans="2:3" x14ac:dyDescent="0.45">
      <c r="B1568" s="18"/>
      <c r="C1568" s="19"/>
    </row>
    <row r="1569" spans="2:3" x14ac:dyDescent="0.45">
      <c r="B1569" s="18"/>
      <c r="C1569" s="19"/>
    </row>
    <row r="1570" spans="2:3" x14ac:dyDescent="0.45">
      <c r="B1570" s="18"/>
      <c r="C1570" s="19"/>
    </row>
    <row r="1571" spans="2:3" x14ac:dyDescent="0.45">
      <c r="B1571" s="18"/>
      <c r="C1571" s="19"/>
    </row>
    <row r="1572" spans="2:3" x14ac:dyDescent="0.45">
      <c r="B1572" s="18"/>
      <c r="C1572" s="19"/>
    </row>
    <row r="1573" spans="2:3" x14ac:dyDescent="0.45">
      <c r="B1573" s="18"/>
      <c r="C1573" s="19"/>
    </row>
    <row r="1574" spans="2:3" x14ac:dyDescent="0.45">
      <c r="B1574" s="18"/>
      <c r="C1574" s="19"/>
    </row>
    <row r="1575" spans="2:3" x14ac:dyDescent="0.45">
      <c r="B1575" s="18"/>
      <c r="C1575" s="19"/>
    </row>
    <row r="1576" spans="2:3" x14ac:dyDescent="0.45">
      <c r="B1576" s="18"/>
      <c r="C1576" s="19"/>
    </row>
    <row r="1577" spans="2:3" x14ac:dyDescent="0.45">
      <c r="B1577" s="18"/>
      <c r="C1577" s="19"/>
    </row>
    <row r="1578" spans="2:3" x14ac:dyDescent="0.45">
      <c r="B1578" s="18"/>
      <c r="C1578" s="19"/>
    </row>
    <row r="1579" spans="2:3" x14ac:dyDescent="0.45">
      <c r="B1579" s="18"/>
      <c r="C1579" s="19"/>
    </row>
    <row r="1580" spans="2:3" x14ac:dyDescent="0.45">
      <c r="B1580" s="18"/>
      <c r="C1580" s="19"/>
    </row>
    <row r="1581" spans="2:3" x14ac:dyDescent="0.45">
      <c r="B1581" s="18"/>
      <c r="C1581" s="19"/>
    </row>
    <row r="1582" spans="2:3" x14ac:dyDescent="0.45">
      <c r="B1582" s="18"/>
      <c r="C1582" s="19"/>
    </row>
    <row r="1583" spans="2:3" x14ac:dyDescent="0.45">
      <c r="B1583" s="18"/>
      <c r="C1583" s="19"/>
    </row>
    <row r="1584" spans="2:3" x14ac:dyDescent="0.45">
      <c r="B1584" s="18"/>
      <c r="C1584" s="19"/>
    </row>
    <row r="1585" spans="2:3" x14ac:dyDescent="0.45">
      <c r="B1585" s="18"/>
      <c r="C1585" s="19"/>
    </row>
    <row r="1586" spans="2:3" x14ac:dyDescent="0.45">
      <c r="B1586" s="18"/>
      <c r="C1586" s="19"/>
    </row>
    <row r="1587" spans="2:3" x14ac:dyDescent="0.45">
      <c r="B1587" s="18"/>
      <c r="C1587" s="19"/>
    </row>
    <row r="1588" spans="2:3" x14ac:dyDescent="0.45">
      <c r="B1588" s="18"/>
      <c r="C1588" s="19"/>
    </row>
    <row r="1589" spans="2:3" x14ac:dyDescent="0.45">
      <c r="B1589" s="18"/>
      <c r="C1589" s="19"/>
    </row>
    <row r="1590" spans="2:3" x14ac:dyDescent="0.45">
      <c r="B1590" s="18"/>
      <c r="C1590" s="19"/>
    </row>
    <row r="1591" spans="2:3" x14ac:dyDescent="0.45">
      <c r="B1591" s="18"/>
      <c r="C1591" s="19"/>
    </row>
    <row r="1592" spans="2:3" x14ac:dyDescent="0.45">
      <c r="B1592" s="18"/>
      <c r="C1592" s="19"/>
    </row>
    <row r="1593" spans="2:3" x14ac:dyDescent="0.45">
      <c r="B1593" s="18"/>
      <c r="C1593" s="19"/>
    </row>
    <row r="1594" spans="2:3" x14ac:dyDescent="0.45">
      <c r="B1594" s="18"/>
      <c r="C1594" s="19"/>
    </row>
    <row r="1595" spans="2:3" x14ac:dyDescent="0.45">
      <c r="B1595" s="18"/>
      <c r="C1595" s="19"/>
    </row>
    <row r="1596" spans="2:3" x14ac:dyDescent="0.45">
      <c r="B1596" s="18"/>
      <c r="C1596" s="19"/>
    </row>
    <row r="1597" spans="2:3" x14ac:dyDescent="0.45">
      <c r="B1597" s="18"/>
      <c r="C1597" s="19"/>
    </row>
    <row r="1598" spans="2:3" x14ac:dyDescent="0.45">
      <c r="B1598" s="18"/>
      <c r="C1598" s="19"/>
    </row>
    <row r="1599" spans="2:3" x14ac:dyDescent="0.45">
      <c r="B1599" s="18"/>
      <c r="C1599" s="19"/>
    </row>
    <row r="1600" spans="2:3" x14ac:dyDescent="0.45">
      <c r="B1600" s="18"/>
      <c r="C1600" s="19"/>
    </row>
    <row r="1601" spans="2:3" x14ac:dyDescent="0.45">
      <c r="B1601" s="18"/>
      <c r="C1601" s="19"/>
    </row>
    <row r="1602" spans="2:3" x14ac:dyDescent="0.45">
      <c r="B1602" s="18"/>
      <c r="C1602" s="19"/>
    </row>
    <row r="1603" spans="2:3" x14ac:dyDescent="0.45">
      <c r="B1603" s="18"/>
      <c r="C1603" s="19"/>
    </row>
    <row r="1604" spans="2:3" x14ac:dyDescent="0.45">
      <c r="B1604" s="18"/>
      <c r="C1604" s="19"/>
    </row>
    <row r="1605" spans="2:3" x14ac:dyDescent="0.45">
      <c r="B1605" s="18"/>
      <c r="C1605" s="19"/>
    </row>
    <row r="1606" spans="2:3" x14ac:dyDescent="0.45">
      <c r="B1606" s="18"/>
      <c r="C1606" s="19"/>
    </row>
    <row r="1607" spans="2:3" x14ac:dyDescent="0.45">
      <c r="B1607" s="18"/>
      <c r="C1607" s="19"/>
    </row>
    <row r="1608" spans="2:3" x14ac:dyDescent="0.45">
      <c r="B1608" s="18"/>
      <c r="C1608" s="19"/>
    </row>
    <row r="1609" spans="2:3" x14ac:dyDescent="0.45">
      <c r="B1609" s="18"/>
      <c r="C1609" s="19"/>
    </row>
    <row r="1610" spans="2:3" x14ac:dyDescent="0.45">
      <c r="B1610" s="18"/>
      <c r="C1610" s="19"/>
    </row>
    <row r="1611" spans="2:3" x14ac:dyDescent="0.45">
      <c r="B1611" s="18"/>
      <c r="C1611" s="19"/>
    </row>
    <row r="1612" spans="2:3" x14ac:dyDescent="0.45">
      <c r="B1612" s="18"/>
      <c r="C1612" s="19"/>
    </row>
    <row r="1613" spans="2:3" x14ac:dyDescent="0.45">
      <c r="B1613" s="18"/>
      <c r="C1613" s="19"/>
    </row>
    <row r="1614" spans="2:3" x14ac:dyDescent="0.45">
      <c r="B1614" s="18"/>
      <c r="C1614" s="19"/>
    </row>
    <row r="1615" spans="2:3" x14ac:dyDescent="0.45">
      <c r="B1615" s="18"/>
      <c r="C1615" s="19"/>
    </row>
    <row r="1616" spans="2:3" x14ac:dyDescent="0.45">
      <c r="B1616" s="18"/>
      <c r="C1616" s="19"/>
    </row>
    <row r="1617" spans="2:3" x14ac:dyDescent="0.45">
      <c r="B1617" s="18"/>
      <c r="C1617" s="19"/>
    </row>
    <row r="1618" spans="2:3" x14ac:dyDescent="0.45">
      <c r="B1618" s="18"/>
      <c r="C1618" s="19"/>
    </row>
    <row r="1619" spans="2:3" x14ac:dyDescent="0.45">
      <c r="B1619" s="18"/>
      <c r="C1619" s="19"/>
    </row>
    <row r="1620" spans="2:3" x14ac:dyDescent="0.45">
      <c r="B1620" s="18"/>
      <c r="C1620" s="19"/>
    </row>
    <row r="1621" spans="2:3" x14ac:dyDescent="0.45">
      <c r="B1621" s="18"/>
      <c r="C1621" s="19"/>
    </row>
    <row r="1622" spans="2:3" x14ac:dyDescent="0.45">
      <c r="B1622" s="18"/>
      <c r="C1622" s="19"/>
    </row>
    <row r="1623" spans="2:3" x14ac:dyDescent="0.45">
      <c r="B1623" s="18"/>
      <c r="C1623" s="19"/>
    </row>
    <row r="1624" spans="2:3" x14ac:dyDescent="0.45">
      <c r="B1624" s="18"/>
      <c r="C1624" s="19"/>
    </row>
    <row r="1625" spans="2:3" x14ac:dyDescent="0.45">
      <c r="B1625" s="18"/>
      <c r="C1625" s="19"/>
    </row>
    <row r="1626" spans="2:3" x14ac:dyDescent="0.45">
      <c r="B1626" s="18"/>
      <c r="C1626" s="19"/>
    </row>
    <row r="1627" spans="2:3" x14ac:dyDescent="0.45">
      <c r="B1627" s="18"/>
      <c r="C1627" s="19"/>
    </row>
    <row r="1628" spans="2:3" x14ac:dyDescent="0.45">
      <c r="B1628" s="18"/>
      <c r="C1628" s="19"/>
    </row>
    <row r="1629" spans="2:3" x14ac:dyDescent="0.45">
      <c r="B1629" s="18"/>
      <c r="C1629" s="19"/>
    </row>
    <row r="1630" spans="2:3" x14ac:dyDescent="0.45">
      <c r="B1630" s="18"/>
      <c r="C1630" s="19"/>
    </row>
    <row r="1631" spans="2:3" x14ac:dyDescent="0.45">
      <c r="B1631" s="18"/>
      <c r="C1631" s="19"/>
    </row>
    <row r="1632" spans="2:3" x14ac:dyDescent="0.45">
      <c r="B1632" s="18"/>
      <c r="C1632" s="19"/>
    </row>
    <row r="1633" spans="2:3" x14ac:dyDescent="0.45">
      <c r="B1633" s="18"/>
      <c r="C1633" s="19"/>
    </row>
    <row r="1634" spans="2:3" x14ac:dyDescent="0.45">
      <c r="B1634" s="18"/>
      <c r="C1634" s="19"/>
    </row>
    <row r="1635" spans="2:3" x14ac:dyDescent="0.45">
      <c r="B1635" s="18"/>
      <c r="C1635" s="19"/>
    </row>
    <row r="1636" spans="2:3" x14ac:dyDescent="0.45">
      <c r="B1636" s="18"/>
      <c r="C1636" s="19"/>
    </row>
    <row r="1637" spans="2:3" x14ac:dyDescent="0.45">
      <c r="B1637" s="18"/>
      <c r="C1637" s="19"/>
    </row>
    <row r="1638" spans="2:3" x14ac:dyDescent="0.45">
      <c r="B1638" s="18"/>
      <c r="C1638" s="19"/>
    </row>
    <row r="1639" spans="2:3" x14ac:dyDescent="0.45">
      <c r="B1639" s="18"/>
      <c r="C1639" s="19"/>
    </row>
    <row r="1640" spans="2:3" x14ac:dyDescent="0.45">
      <c r="B1640" s="18"/>
      <c r="C1640" s="19"/>
    </row>
    <row r="1641" spans="2:3" x14ac:dyDescent="0.45">
      <c r="B1641" s="18"/>
      <c r="C1641" s="19"/>
    </row>
    <row r="1642" spans="2:3" x14ac:dyDescent="0.45">
      <c r="B1642" s="18"/>
      <c r="C1642" s="19"/>
    </row>
    <row r="1643" spans="2:3" x14ac:dyDescent="0.45">
      <c r="B1643" s="18"/>
      <c r="C1643" s="19"/>
    </row>
    <row r="1644" spans="2:3" x14ac:dyDescent="0.45">
      <c r="B1644" s="18"/>
      <c r="C1644" s="19"/>
    </row>
    <row r="1645" spans="2:3" x14ac:dyDescent="0.45">
      <c r="B1645" s="18"/>
      <c r="C1645" s="19"/>
    </row>
    <row r="1646" spans="2:3" x14ac:dyDescent="0.45">
      <c r="B1646" s="18"/>
      <c r="C1646" s="19"/>
    </row>
    <row r="1647" spans="2:3" x14ac:dyDescent="0.45">
      <c r="B1647" s="18"/>
      <c r="C1647" s="19"/>
    </row>
    <row r="1648" spans="2:3" x14ac:dyDescent="0.45">
      <c r="B1648" s="18"/>
      <c r="C1648" s="19"/>
    </row>
    <row r="1649" spans="2:3" x14ac:dyDescent="0.45">
      <c r="B1649" s="18"/>
      <c r="C1649" s="19"/>
    </row>
    <row r="1650" spans="2:3" x14ac:dyDescent="0.45">
      <c r="B1650" s="18"/>
      <c r="C1650" s="19"/>
    </row>
    <row r="1651" spans="2:3" x14ac:dyDescent="0.45">
      <c r="B1651" s="18"/>
      <c r="C1651" s="19"/>
    </row>
    <row r="1652" spans="2:3" x14ac:dyDescent="0.45">
      <c r="B1652" s="18"/>
      <c r="C1652" s="19"/>
    </row>
    <row r="1653" spans="2:3" x14ac:dyDescent="0.45">
      <c r="B1653" s="18"/>
      <c r="C1653" s="19"/>
    </row>
    <row r="1654" spans="2:3" x14ac:dyDescent="0.45">
      <c r="B1654" s="18"/>
      <c r="C1654" s="19"/>
    </row>
    <row r="1655" spans="2:3" x14ac:dyDescent="0.45">
      <c r="B1655" s="18"/>
      <c r="C1655" s="19"/>
    </row>
    <row r="1656" spans="2:3" x14ac:dyDescent="0.45">
      <c r="B1656" s="18"/>
      <c r="C1656" s="19"/>
    </row>
    <row r="1657" spans="2:3" x14ac:dyDescent="0.45">
      <c r="B1657" s="18"/>
      <c r="C1657" s="19"/>
    </row>
    <row r="1658" spans="2:3" x14ac:dyDescent="0.45">
      <c r="B1658" s="18"/>
      <c r="C1658" s="19"/>
    </row>
    <row r="1659" spans="2:3" x14ac:dyDescent="0.45">
      <c r="B1659" s="18"/>
      <c r="C1659" s="19"/>
    </row>
    <row r="1660" spans="2:3" x14ac:dyDescent="0.45">
      <c r="B1660" s="18"/>
      <c r="C1660" s="19"/>
    </row>
    <row r="1661" spans="2:3" x14ac:dyDescent="0.45">
      <c r="B1661" s="18"/>
      <c r="C1661" s="19"/>
    </row>
    <row r="1662" spans="2:3" x14ac:dyDescent="0.45">
      <c r="B1662" s="18"/>
      <c r="C1662" s="19"/>
    </row>
    <row r="1663" spans="2:3" x14ac:dyDescent="0.45">
      <c r="B1663" s="18"/>
      <c r="C1663" s="19"/>
    </row>
    <row r="1664" spans="2:3" x14ac:dyDescent="0.45">
      <c r="B1664" s="18"/>
      <c r="C1664" s="19"/>
    </row>
    <row r="1665" spans="2:3" x14ac:dyDescent="0.45">
      <c r="B1665" s="18"/>
      <c r="C1665" s="19"/>
    </row>
    <row r="1666" spans="2:3" x14ac:dyDescent="0.45">
      <c r="B1666" s="18"/>
      <c r="C1666" s="19"/>
    </row>
    <row r="1667" spans="2:3" x14ac:dyDescent="0.45">
      <c r="B1667" s="18"/>
      <c r="C1667" s="19"/>
    </row>
    <row r="1668" spans="2:3" x14ac:dyDescent="0.45">
      <c r="B1668" s="18"/>
      <c r="C1668" s="19"/>
    </row>
    <row r="1669" spans="2:3" x14ac:dyDescent="0.45">
      <c r="B1669" s="18"/>
      <c r="C1669" s="19"/>
    </row>
    <row r="1670" spans="2:3" x14ac:dyDescent="0.45">
      <c r="B1670" s="18"/>
      <c r="C1670" s="19"/>
    </row>
    <row r="1671" spans="2:3" x14ac:dyDescent="0.45">
      <c r="B1671" s="18"/>
      <c r="C1671" s="19"/>
    </row>
    <row r="1672" spans="2:3" x14ac:dyDescent="0.45">
      <c r="B1672" s="18"/>
      <c r="C1672" s="19"/>
    </row>
    <row r="1673" spans="2:3" x14ac:dyDescent="0.45">
      <c r="B1673" s="18"/>
      <c r="C1673" s="19"/>
    </row>
    <row r="1674" spans="2:3" x14ac:dyDescent="0.45">
      <c r="B1674" s="18"/>
      <c r="C1674" s="19"/>
    </row>
    <row r="1675" spans="2:3" x14ac:dyDescent="0.45">
      <c r="B1675" s="18"/>
      <c r="C1675" s="19"/>
    </row>
    <row r="1676" spans="2:3" x14ac:dyDescent="0.45">
      <c r="B1676" s="18"/>
      <c r="C1676" s="19"/>
    </row>
    <row r="1677" spans="2:3" x14ac:dyDescent="0.45">
      <c r="B1677" s="18"/>
      <c r="C1677" s="19"/>
    </row>
    <row r="1678" spans="2:3" x14ac:dyDescent="0.45">
      <c r="B1678" s="18"/>
      <c r="C1678" s="19"/>
    </row>
    <row r="1679" spans="2:3" x14ac:dyDescent="0.45">
      <c r="B1679" s="18"/>
      <c r="C1679" s="19"/>
    </row>
    <row r="1680" spans="2:3" x14ac:dyDescent="0.45">
      <c r="B1680" s="18"/>
      <c r="C1680" s="19"/>
    </row>
    <row r="1681" spans="2:3" x14ac:dyDescent="0.45">
      <c r="B1681" s="18"/>
      <c r="C1681" s="19"/>
    </row>
    <row r="1682" spans="2:3" x14ac:dyDescent="0.45">
      <c r="B1682" s="18"/>
      <c r="C1682" s="19"/>
    </row>
    <row r="1683" spans="2:3" x14ac:dyDescent="0.45">
      <c r="B1683" s="18"/>
      <c r="C1683" s="19"/>
    </row>
    <row r="1684" spans="2:3" x14ac:dyDescent="0.45">
      <c r="B1684" s="18"/>
      <c r="C1684" s="19"/>
    </row>
    <row r="1685" spans="2:3" x14ac:dyDescent="0.45">
      <c r="B1685" s="18"/>
      <c r="C1685" s="19"/>
    </row>
    <row r="1686" spans="2:3" x14ac:dyDescent="0.45">
      <c r="B1686" s="18"/>
      <c r="C1686" s="19"/>
    </row>
    <row r="1687" spans="2:3" x14ac:dyDescent="0.45">
      <c r="B1687" s="18"/>
      <c r="C1687" s="19"/>
    </row>
    <row r="1688" spans="2:3" x14ac:dyDescent="0.45">
      <c r="B1688" s="18"/>
      <c r="C1688" s="19"/>
    </row>
    <row r="1689" spans="2:3" x14ac:dyDescent="0.45">
      <c r="B1689" s="18"/>
      <c r="C1689" s="19"/>
    </row>
    <row r="1690" spans="2:3" x14ac:dyDescent="0.45">
      <c r="B1690" s="18"/>
      <c r="C1690" s="19"/>
    </row>
    <row r="1691" spans="2:3" x14ac:dyDescent="0.45">
      <c r="B1691" s="18"/>
      <c r="C1691" s="19"/>
    </row>
    <row r="1692" spans="2:3" x14ac:dyDescent="0.45">
      <c r="B1692" s="18"/>
      <c r="C1692" s="19"/>
    </row>
    <row r="1693" spans="2:3" x14ac:dyDescent="0.45">
      <c r="B1693" s="18"/>
      <c r="C1693" s="19"/>
    </row>
    <row r="1694" spans="2:3" x14ac:dyDescent="0.45">
      <c r="B1694" s="18"/>
      <c r="C1694" s="19"/>
    </row>
    <row r="1695" spans="2:3" x14ac:dyDescent="0.45">
      <c r="B1695" s="18"/>
      <c r="C1695" s="19"/>
    </row>
    <row r="1696" spans="2:3" x14ac:dyDescent="0.45">
      <c r="B1696" s="18"/>
      <c r="C1696" s="19"/>
    </row>
    <row r="1697" spans="2:3" x14ac:dyDescent="0.45">
      <c r="B1697" s="18"/>
      <c r="C1697" s="19"/>
    </row>
    <row r="1698" spans="2:3" x14ac:dyDescent="0.45">
      <c r="B1698" s="18"/>
      <c r="C1698" s="19"/>
    </row>
    <row r="1699" spans="2:3" x14ac:dyDescent="0.45">
      <c r="B1699" s="18"/>
      <c r="C1699" s="19"/>
    </row>
    <row r="1700" spans="2:3" x14ac:dyDescent="0.45">
      <c r="B1700" s="18"/>
      <c r="C1700" s="19"/>
    </row>
    <row r="1701" spans="2:3" x14ac:dyDescent="0.45">
      <c r="B1701" s="18"/>
      <c r="C1701" s="19"/>
    </row>
    <row r="1702" spans="2:3" x14ac:dyDescent="0.45">
      <c r="B1702" s="18"/>
      <c r="C1702" s="19"/>
    </row>
    <row r="1703" spans="2:3" x14ac:dyDescent="0.45">
      <c r="B1703" s="18"/>
      <c r="C1703" s="19"/>
    </row>
    <row r="1704" spans="2:3" x14ac:dyDescent="0.45">
      <c r="B1704" s="18"/>
      <c r="C1704" s="19"/>
    </row>
    <row r="1705" spans="2:3" x14ac:dyDescent="0.45">
      <c r="B1705" s="18"/>
      <c r="C1705" s="19"/>
    </row>
    <row r="1706" spans="2:3" x14ac:dyDescent="0.45">
      <c r="B1706" s="18"/>
      <c r="C1706" s="19"/>
    </row>
    <row r="1707" spans="2:3" x14ac:dyDescent="0.45">
      <c r="B1707" s="18"/>
      <c r="C1707" s="19"/>
    </row>
    <row r="1708" spans="2:3" x14ac:dyDescent="0.45">
      <c r="B1708" s="18"/>
      <c r="C1708" s="19"/>
    </row>
    <row r="1709" spans="2:3" x14ac:dyDescent="0.45">
      <c r="B1709" s="18"/>
      <c r="C1709" s="19"/>
    </row>
    <row r="1710" spans="2:3" x14ac:dyDescent="0.45">
      <c r="B1710" s="18"/>
      <c r="C1710" s="19"/>
    </row>
    <row r="1711" spans="2:3" x14ac:dyDescent="0.45">
      <c r="B1711" s="18"/>
      <c r="C1711" s="19"/>
    </row>
    <row r="1712" spans="2:3" x14ac:dyDescent="0.45">
      <c r="B1712" s="18"/>
      <c r="C1712" s="19"/>
    </row>
    <row r="1713" spans="2:3" x14ac:dyDescent="0.45">
      <c r="B1713" s="18"/>
      <c r="C1713" s="19"/>
    </row>
    <row r="1714" spans="2:3" x14ac:dyDescent="0.45">
      <c r="B1714" s="18"/>
      <c r="C1714" s="19"/>
    </row>
    <row r="1715" spans="2:3" x14ac:dyDescent="0.45">
      <c r="B1715" s="18"/>
      <c r="C1715" s="19"/>
    </row>
    <row r="1716" spans="2:3" x14ac:dyDescent="0.45">
      <c r="B1716" s="18"/>
      <c r="C1716" s="19"/>
    </row>
    <row r="1717" spans="2:3" x14ac:dyDescent="0.45">
      <c r="B1717" s="18"/>
      <c r="C1717" s="19"/>
    </row>
    <row r="1718" spans="2:3" x14ac:dyDescent="0.45">
      <c r="B1718" s="18"/>
      <c r="C1718" s="19"/>
    </row>
    <row r="1719" spans="2:3" x14ac:dyDescent="0.45">
      <c r="B1719" s="18"/>
      <c r="C1719" s="19"/>
    </row>
    <row r="1720" spans="2:3" x14ac:dyDescent="0.45">
      <c r="B1720" s="18"/>
      <c r="C1720" s="19"/>
    </row>
    <row r="1721" spans="2:3" x14ac:dyDescent="0.45">
      <c r="B1721" s="18"/>
      <c r="C1721" s="19"/>
    </row>
    <row r="1722" spans="2:3" x14ac:dyDescent="0.45">
      <c r="B1722" s="18"/>
      <c r="C1722" s="19"/>
    </row>
    <row r="1723" spans="2:3" x14ac:dyDescent="0.45">
      <c r="B1723" s="18"/>
      <c r="C1723" s="19"/>
    </row>
    <row r="1724" spans="2:3" x14ac:dyDescent="0.45">
      <c r="B1724" s="18"/>
      <c r="C1724" s="19"/>
    </row>
    <row r="1725" spans="2:3" x14ac:dyDescent="0.45">
      <c r="B1725" s="18"/>
      <c r="C1725" s="19"/>
    </row>
    <row r="1726" spans="2:3" x14ac:dyDescent="0.45">
      <c r="B1726" s="18"/>
      <c r="C1726" s="19"/>
    </row>
    <row r="1727" spans="2:3" x14ac:dyDescent="0.45">
      <c r="B1727" s="18"/>
      <c r="C1727" s="19"/>
    </row>
    <row r="1728" spans="2:3" x14ac:dyDescent="0.45">
      <c r="B1728" s="18"/>
      <c r="C1728" s="19"/>
    </row>
    <row r="1729" spans="2:3" x14ac:dyDescent="0.45">
      <c r="B1729" s="18"/>
      <c r="C1729" s="19"/>
    </row>
    <row r="1730" spans="2:3" x14ac:dyDescent="0.45">
      <c r="B1730" s="18"/>
      <c r="C1730" s="19"/>
    </row>
    <row r="1731" spans="2:3" x14ac:dyDescent="0.45">
      <c r="B1731" s="18"/>
      <c r="C1731" s="19"/>
    </row>
    <row r="1732" spans="2:3" x14ac:dyDescent="0.45">
      <c r="B1732" s="18"/>
      <c r="C1732" s="19"/>
    </row>
    <row r="1733" spans="2:3" x14ac:dyDescent="0.45">
      <c r="B1733" s="18"/>
      <c r="C1733" s="19"/>
    </row>
    <row r="1734" spans="2:3" x14ac:dyDescent="0.45">
      <c r="B1734" s="18"/>
      <c r="C1734" s="19"/>
    </row>
    <row r="1735" spans="2:3" x14ac:dyDescent="0.45">
      <c r="B1735" s="18"/>
      <c r="C1735" s="19"/>
    </row>
    <row r="1736" spans="2:3" x14ac:dyDescent="0.45">
      <c r="B1736" s="18"/>
      <c r="C1736" s="19"/>
    </row>
    <row r="1737" spans="2:3" x14ac:dyDescent="0.45">
      <c r="B1737" s="18"/>
      <c r="C1737" s="19"/>
    </row>
    <row r="1738" spans="2:3" x14ac:dyDescent="0.45">
      <c r="B1738" s="18"/>
      <c r="C1738" s="19"/>
    </row>
    <row r="1739" spans="2:3" x14ac:dyDescent="0.45">
      <c r="B1739" s="18"/>
      <c r="C1739" s="19"/>
    </row>
    <row r="1740" spans="2:3" x14ac:dyDescent="0.45">
      <c r="B1740" s="18"/>
      <c r="C1740" s="19"/>
    </row>
    <row r="1741" spans="2:3" x14ac:dyDescent="0.45">
      <c r="B1741" s="18"/>
      <c r="C1741" s="19"/>
    </row>
    <row r="1742" spans="2:3" x14ac:dyDescent="0.45">
      <c r="B1742" s="18"/>
      <c r="C1742" s="19"/>
    </row>
    <row r="1743" spans="2:3" x14ac:dyDescent="0.45">
      <c r="B1743" s="18"/>
      <c r="C1743" s="19"/>
    </row>
    <row r="1744" spans="2:3" x14ac:dyDescent="0.45">
      <c r="B1744" s="18"/>
      <c r="C1744" s="19"/>
    </row>
    <row r="1745" spans="2:3" x14ac:dyDescent="0.45">
      <c r="B1745" s="18"/>
      <c r="C1745" s="19"/>
    </row>
    <row r="1746" spans="2:3" x14ac:dyDescent="0.45">
      <c r="B1746" s="18"/>
      <c r="C1746" s="19"/>
    </row>
    <row r="1747" spans="2:3" x14ac:dyDescent="0.45">
      <c r="B1747" s="18"/>
      <c r="C1747" s="19"/>
    </row>
    <row r="1748" spans="2:3" x14ac:dyDescent="0.45">
      <c r="B1748" s="18"/>
      <c r="C1748" s="19"/>
    </row>
    <row r="1749" spans="2:3" x14ac:dyDescent="0.45">
      <c r="B1749" s="18"/>
      <c r="C1749" s="19"/>
    </row>
    <row r="1750" spans="2:3" x14ac:dyDescent="0.45">
      <c r="B1750" s="18"/>
      <c r="C1750" s="19"/>
    </row>
    <row r="1751" spans="2:3" x14ac:dyDescent="0.45">
      <c r="B1751" s="18"/>
      <c r="C1751" s="19"/>
    </row>
    <row r="1752" spans="2:3" x14ac:dyDescent="0.45">
      <c r="B1752" s="18"/>
      <c r="C1752" s="19"/>
    </row>
    <row r="1753" spans="2:3" x14ac:dyDescent="0.45">
      <c r="B1753" s="18"/>
      <c r="C1753" s="19"/>
    </row>
    <row r="1754" spans="2:3" x14ac:dyDescent="0.45">
      <c r="B1754" s="18"/>
      <c r="C1754" s="19"/>
    </row>
    <row r="1755" spans="2:3" x14ac:dyDescent="0.45">
      <c r="B1755" s="18"/>
      <c r="C1755" s="19"/>
    </row>
    <row r="1756" spans="2:3" x14ac:dyDescent="0.45">
      <c r="B1756" s="18"/>
      <c r="C1756" s="19"/>
    </row>
    <row r="1757" spans="2:3" x14ac:dyDescent="0.45">
      <c r="B1757" s="18"/>
      <c r="C1757" s="19"/>
    </row>
    <row r="1758" spans="2:3" x14ac:dyDescent="0.45">
      <c r="B1758" s="18"/>
      <c r="C1758" s="19"/>
    </row>
    <row r="1759" spans="2:3" x14ac:dyDescent="0.45">
      <c r="B1759" s="18"/>
      <c r="C1759" s="19"/>
    </row>
    <row r="1760" spans="2:3" x14ac:dyDescent="0.45">
      <c r="B1760" s="18"/>
      <c r="C1760" s="19"/>
    </row>
    <row r="1761" spans="2:3" x14ac:dyDescent="0.45">
      <c r="B1761" s="18"/>
      <c r="C1761" s="19"/>
    </row>
    <row r="1762" spans="2:3" x14ac:dyDescent="0.45">
      <c r="B1762" s="18"/>
      <c r="C1762" s="19"/>
    </row>
    <row r="1763" spans="2:3" x14ac:dyDescent="0.45">
      <c r="B1763" s="18"/>
      <c r="C1763" s="19"/>
    </row>
    <row r="1764" spans="2:3" x14ac:dyDescent="0.45">
      <c r="B1764" s="18"/>
      <c r="C1764" s="19"/>
    </row>
    <row r="1765" spans="2:3" x14ac:dyDescent="0.45">
      <c r="B1765" s="18"/>
      <c r="C1765" s="19"/>
    </row>
    <row r="1766" spans="2:3" x14ac:dyDescent="0.45">
      <c r="B1766" s="18"/>
      <c r="C1766" s="19"/>
    </row>
    <row r="1767" spans="2:3" x14ac:dyDescent="0.45">
      <c r="B1767" s="18"/>
      <c r="C1767" s="19"/>
    </row>
    <row r="1768" spans="2:3" x14ac:dyDescent="0.45">
      <c r="B1768" s="18"/>
      <c r="C1768" s="19"/>
    </row>
    <row r="1769" spans="2:3" x14ac:dyDescent="0.45">
      <c r="B1769" s="18"/>
      <c r="C1769" s="19"/>
    </row>
    <row r="1770" spans="2:3" x14ac:dyDescent="0.45">
      <c r="B1770" s="18"/>
      <c r="C1770" s="19"/>
    </row>
    <row r="1771" spans="2:3" x14ac:dyDescent="0.45">
      <c r="B1771" s="18"/>
      <c r="C1771" s="19"/>
    </row>
    <row r="1772" spans="2:3" x14ac:dyDescent="0.45">
      <c r="B1772" s="18"/>
      <c r="C1772" s="19"/>
    </row>
    <row r="1773" spans="2:3" x14ac:dyDescent="0.45">
      <c r="B1773" s="18"/>
      <c r="C1773" s="19"/>
    </row>
    <row r="1774" spans="2:3" x14ac:dyDescent="0.45">
      <c r="B1774" s="18"/>
      <c r="C1774" s="19"/>
    </row>
    <row r="1775" spans="2:3" x14ac:dyDescent="0.45">
      <c r="B1775" s="18"/>
      <c r="C1775" s="19"/>
    </row>
    <row r="1776" spans="2:3" x14ac:dyDescent="0.45">
      <c r="B1776" s="18"/>
      <c r="C1776" s="19"/>
    </row>
    <row r="1777" spans="2:3" x14ac:dyDescent="0.45">
      <c r="B1777" s="18"/>
      <c r="C1777" s="19"/>
    </row>
    <row r="1778" spans="2:3" x14ac:dyDescent="0.45">
      <c r="B1778" s="18"/>
      <c r="C1778" s="19"/>
    </row>
    <row r="1779" spans="2:3" x14ac:dyDescent="0.45">
      <c r="B1779" s="18"/>
      <c r="C1779" s="19"/>
    </row>
    <row r="1780" spans="2:3" x14ac:dyDescent="0.45">
      <c r="B1780" s="18"/>
      <c r="C1780" s="19"/>
    </row>
    <row r="1781" spans="2:3" x14ac:dyDescent="0.45">
      <c r="B1781" s="18"/>
      <c r="C1781" s="19"/>
    </row>
    <row r="1782" spans="2:3" x14ac:dyDescent="0.45">
      <c r="B1782" s="18"/>
      <c r="C1782" s="19"/>
    </row>
    <row r="1783" spans="2:3" x14ac:dyDescent="0.45">
      <c r="B1783" s="18"/>
      <c r="C1783" s="19"/>
    </row>
    <row r="1784" spans="2:3" x14ac:dyDescent="0.45">
      <c r="B1784" s="18"/>
      <c r="C1784" s="19"/>
    </row>
    <row r="1785" spans="2:3" x14ac:dyDescent="0.45">
      <c r="B1785" s="18"/>
      <c r="C1785" s="19"/>
    </row>
    <row r="1786" spans="2:3" x14ac:dyDescent="0.45">
      <c r="B1786" s="18"/>
      <c r="C1786" s="19"/>
    </row>
    <row r="1787" spans="2:3" x14ac:dyDescent="0.45">
      <c r="B1787" s="18"/>
      <c r="C1787" s="19"/>
    </row>
    <row r="1788" spans="2:3" x14ac:dyDescent="0.45">
      <c r="B1788" s="18"/>
      <c r="C1788" s="19"/>
    </row>
    <row r="1789" spans="2:3" x14ac:dyDescent="0.45">
      <c r="B1789" s="18"/>
      <c r="C1789" s="19"/>
    </row>
    <row r="1790" spans="2:3" x14ac:dyDescent="0.45">
      <c r="B1790" s="18"/>
      <c r="C1790" s="19"/>
    </row>
    <row r="1791" spans="2:3" x14ac:dyDescent="0.45">
      <c r="B1791" s="18"/>
      <c r="C1791" s="19"/>
    </row>
    <row r="1792" spans="2:3" x14ac:dyDescent="0.45">
      <c r="B1792" s="18"/>
      <c r="C1792" s="19"/>
    </row>
    <row r="1793" spans="2:3" x14ac:dyDescent="0.45">
      <c r="B1793" s="18"/>
      <c r="C1793" s="19"/>
    </row>
    <row r="1794" spans="2:3" x14ac:dyDescent="0.45">
      <c r="B1794" s="18"/>
      <c r="C1794" s="19"/>
    </row>
    <row r="1795" spans="2:3" x14ac:dyDescent="0.45">
      <c r="B1795" s="18"/>
      <c r="C1795" s="19"/>
    </row>
    <row r="1796" spans="2:3" x14ac:dyDescent="0.45">
      <c r="B1796" s="18"/>
      <c r="C1796" s="19"/>
    </row>
    <row r="1797" spans="2:3" x14ac:dyDescent="0.45">
      <c r="B1797" s="18"/>
      <c r="C1797" s="19"/>
    </row>
    <row r="1798" spans="2:3" x14ac:dyDescent="0.45">
      <c r="B1798" s="18"/>
      <c r="C1798" s="19"/>
    </row>
    <row r="1799" spans="2:3" x14ac:dyDescent="0.45">
      <c r="B1799" s="18"/>
      <c r="C1799" s="19"/>
    </row>
    <row r="1800" spans="2:3" x14ac:dyDescent="0.45">
      <c r="B1800" s="18"/>
      <c r="C1800" s="19"/>
    </row>
    <row r="1801" spans="2:3" x14ac:dyDescent="0.45">
      <c r="B1801" s="18"/>
      <c r="C1801" s="19"/>
    </row>
    <row r="1802" spans="2:3" x14ac:dyDescent="0.45">
      <c r="B1802" s="18"/>
      <c r="C1802" s="19"/>
    </row>
    <row r="1803" spans="2:3" x14ac:dyDescent="0.45">
      <c r="B1803" s="18"/>
      <c r="C1803" s="19"/>
    </row>
    <row r="1804" spans="2:3" x14ac:dyDescent="0.45">
      <c r="B1804" s="18"/>
      <c r="C1804" s="19"/>
    </row>
    <row r="1805" spans="2:3" x14ac:dyDescent="0.45">
      <c r="B1805" s="18"/>
      <c r="C1805" s="19"/>
    </row>
    <row r="1806" spans="2:3" x14ac:dyDescent="0.45">
      <c r="B1806" s="18"/>
      <c r="C1806" s="19"/>
    </row>
    <row r="1807" spans="2:3" x14ac:dyDescent="0.45">
      <c r="B1807" s="18"/>
      <c r="C1807" s="19"/>
    </row>
    <row r="1808" spans="2:3" x14ac:dyDescent="0.45">
      <c r="B1808" s="18"/>
      <c r="C1808" s="19"/>
    </row>
    <row r="1809" spans="2:3" x14ac:dyDescent="0.45">
      <c r="B1809" s="18"/>
      <c r="C1809" s="19"/>
    </row>
    <row r="1810" spans="2:3" x14ac:dyDescent="0.45">
      <c r="B1810" s="18"/>
      <c r="C1810" s="19"/>
    </row>
    <row r="1811" spans="2:3" x14ac:dyDescent="0.45">
      <c r="B1811" s="18"/>
      <c r="C1811" s="19"/>
    </row>
    <row r="1812" spans="2:3" x14ac:dyDescent="0.45">
      <c r="B1812" s="18"/>
      <c r="C1812" s="19"/>
    </row>
    <row r="1813" spans="2:3" x14ac:dyDescent="0.45">
      <c r="B1813" s="18"/>
      <c r="C1813" s="19"/>
    </row>
    <row r="1814" spans="2:3" x14ac:dyDescent="0.45">
      <c r="B1814" s="18"/>
      <c r="C1814" s="19"/>
    </row>
    <row r="1815" spans="2:3" x14ac:dyDescent="0.45">
      <c r="B1815" s="18"/>
      <c r="C1815" s="19"/>
    </row>
    <row r="1816" spans="2:3" x14ac:dyDescent="0.45">
      <c r="B1816" s="18"/>
      <c r="C1816" s="19"/>
    </row>
    <row r="1817" spans="2:3" x14ac:dyDescent="0.45">
      <c r="B1817" s="18"/>
      <c r="C1817" s="19"/>
    </row>
    <row r="1818" spans="2:3" x14ac:dyDescent="0.45">
      <c r="B1818" s="18"/>
      <c r="C1818" s="19"/>
    </row>
    <row r="1819" spans="2:3" x14ac:dyDescent="0.45">
      <c r="B1819" s="18"/>
      <c r="C1819" s="19"/>
    </row>
    <row r="1820" spans="2:3" x14ac:dyDescent="0.45">
      <c r="B1820" s="18"/>
      <c r="C1820" s="19"/>
    </row>
    <row r="1821" spans="2:3" x14ac:dyDescent="0.45">
      <c r="B1821" s="18"/>
      <c r="C1821" s="19"/>
    </row>
    <row r="1822" spans="2:3" x14ac:dyDescent="0.45">
      <c r="B1822" s="18"/>
      <c r="C1822" s="19"/>
    </row>
    <row r="1823" spans="2:3" x14ac:dyDescent="0.45">
      <c r="B1823" s="18"/>
      <c r="C1823" s="19"/>
    </row>
    <row r="1824" spans="2:3" x14ac:dyDescent="0.45">
      <c r="B1824" s="18"/>
      <c r="C1824" s="19"/>
    </row>
    <row r="1825" spans="2:3" x14ac:dyDescent="0.45">
      <c r="B1825" s="18"/>
      <c r="C1825" s="19"/>
    </row>
    <row r="1826" spans="2:3" x14ac:dyDescent="0.45">
      <c r="B1826" s="18"/>
      <c r="C1826" s="19"/>
    </row>
    <row r="1827" spans="2:3" x14ac:dyDescent="0.45">
      <c r="B1827" s="18"/>
      <c r="C1827" s="19"/>
    </row>
    <row r="1828" spans="2:3" x14ac:dyDescent="0.45">
      <c r="B1828" s="18"/>
      <c r="C1828" s="19"/>
    </row>
    <row r="1829" spans="2:3" x14ac:dyDescent="0.45">
      <c r="B1829" s="18"/>
      <c r="C1829" s="19"/>
    </row>
    <row r="1830" spans="2:3" x14ac:dyDescent="0.45">
      <c r="B1830" s="18"/>
      <c r="C1830" s="19"/>
    </row>
    <row r="1831" spans="2:3" x14ac:dyDescent="0.45">
      <c r="B1831" s="18"/>
      <c r="C1831" s="19"/>
    </row>
    <row r="1832" spans="2:3" x14ac:dyDescent="0.45">
      <c r="B1832" s="18"/>
      <c r="C1832" s="19"/>
    </row>
    <row r="1833" spans="2:3" x14ac:dyDescent="0.45">
      <c r="B1833" s="18"/>
      <c r="C1833" s="19"/>
    </row>
    <row r="1834" spans="2:3" x14ac:dyDescent="0.45">
      <c r="B1834" s="18"/>
      <c r="C1834" s="19"/>
    </row>
    <row r="1835" spans="2:3" x14ac:dyDescent="0.45">
      <c r="B1835" s="18"/>
      <c r="C1835" s="19"/>
    </row>
    <row r="1836" spans="2:3" x14ac:dyDescent="0.45">
      <c r="B1836" s="18"/>
      <c r="C1836" s="19"/>
    </row>
    <row r="1837" spans="2:3" x14ac:dyDescent="0.45">
      <c r="B1837" s="18"/>
      <c r="C1837" s="19"/>
    </row>
    <row r="1838" spans="2:3" x14ac:dyDescent="0.45">
      <c r="B1838" s="18"/>
      <c r="C1838" s="19"/>
    </row>
    <row r="1839" spans="2:3" x14ac:dyDescent="0.45">
      <c r="B1839" s="18"/>
      <c r="C1839" s="19"/>
    </row>
    <row r="1840" spans="2:3" x14ac:dyDescent="0.45">
      <c r="B1840" s="18"/>
      <c r="C1840" s="19"/>
    </row>
    <row r="1841" spans="2:3" x14ac:dyDescent="0.45">
      <c r="B1841" s="18"/>
      <c r="C1841" s="19"/>
    </row>
    <row r="1842" spans="2:3" x14ac:dyDescent="0.45">
      <c r="B1842" s="18"/>
      <c r="C1842" s="19"/>
    </row>
    <row r="1843" spans="2:3" x14ac:dyDescent="0.45">
      <c r="B1843" s="18"/>
      <c r="C1843" s="19"/>
    </row>
    <row r="1844" spans="2:3" x14ac:dyDescent="0.45">
      <c r="B1844" s="18"/>
      <c r="C1844" s="19"/>
    </row>
    <row r="1845" spans="2:3" x14ac:dyDescent="0.45">
      <c r="B1845" s="18"/>
      <c r="C1845" s="19"/>
    </row>
    <row r="1846" spans="2:3" x14ac:dyDescent="0.45">
      <c r="B1846" s="18"/>
      <c r="C1846" s="19"/>
    </row>
    <row r="1847" spans="2:3" x14ac:dyDescent="0.45">
      <c r="B1847" s="18"/>
      <c r="C1847" s="19"/>
    </row>
    <row r="1848" spans="2:3" x14ac:dyDescent="0.45">
      <c r="B1848" s="18"/>
      <c r="C1848" s="19"/>
    </row>
    <row r="1849" spans="2:3" x14ac:dyDescent="0.45">
      <c r="B1849" s="18"/>
      <c r="C1849" s="19"/>
    </row>
    <row r="1850" spans="2:3" x14ac:dyDescent="0.45">
      <c r="B1850" s="18"/>
      <c r="C1850" s="19"/>
    </row>
    <row r="1851" spans="2:3" x14ac:dyDescent="0.45">
      <c r="B1851" s="18"/>
      <c r="C1851" s="19"/>
    </row>
    <row r="1852" spans="2:3" x14ac:dyDescent="0.45">
      <c r="B1852" s="18"/>
      <c r="C1852" s="19"/>
    </row>
    <row r="1853" spans="2:3" x14ac:dyDescent="0.45">
      <c r="B1853" s="18"/>
      <c r="C1853" s="19"/>
    </row>
    <row r="1854" spans="2:3" x14ac:dyDescent="0.45">
      <c r="B1854" s="18"/>
      <c r="C1854" s="19"/>
    </row>
    <row r="1855" spans="2:3" x14ac:dyDescent="0.45">
      <c r="B1855" s="18"/>
      <c r="C1855" s="19"/>
    </row>
    <row r="1856" spans="2:3" x14ac:dyDescent="0.45">
      <c r="B1856" s="18"/>
      <c r="C1856" s="19"/>
    </row>
    <row r="1857" spans="2:3" x14ac:dyDescent="0.45">
      <c r="B1857" s="18"/>
      <c r="C1857" s="19"/>
    </row>
    <row r="1858" spans="2:3" x14ac:dyDescent="0.45">
      <c r="B1858" s="18"/>
      <c r="C1858" s="19"/>
    </row>
    <row r="1859" spans="2:3" x14ac:dyDescent="0.45">
      <c r="B1859" s="18"/>
      <c r="C1859" s="19"/>
    </row>
    <row r="1860" spans="2:3" x14ac:dyDescent="0.45">
      <c r="B1860" s="18"/>
      <c r="C1860" s="19"/>
    </row>
    <row r="1861" spans="2:3" x14ac:dyDescent="0.45">
      <c r="B1861" s="18"/>
      <c r="C1861" s="19"/>
    </row>
    <row r="1862" spans="2:3" x14ac:dyDescent="0.45">
      <c r="B1862" s="18"/>
      <c r="C1862" s="19"/>
    </row>
    <row r="1863" spans="2:3" x14ac:dyDescent="0.45">
      <c r="B1863" s="18"/>
      <c r="C1863" s="19"/>
    </row>
    <row r="1864" spans="2:3" x14ac:dyDescent="0.45">
      <c r="B1864" s="18"/>
      <c r="C1864" s="19"/>
    </row>
    <row r="1865" spans="2:3" x14ac:dyDescent="0.45">
      <c r="B1865" s="18"/>
      <c r="C1865" s="19"/>
    </row>
    <row r="1866" spans="2:3" x14ac:dyDescent="0.45">
      <c r="B1866" s="18"/>
      <c r="C1866" s="19"/>
    </row>
    <row r="1867" spans="2:3" x14ac:dyDescent="0.45">
      <c r="B1867" s="18"/>
      <c r="C1867" s="19"/>
    </row>
    <row r="1868" spans="2:3" x14ac:dyDescent="0.45">
      <c r="B1868" s="18"/>
      <c r="C1868" s="19"/>
    </row>
    <row r="1869" spans="2:3" x14ac:dyDescent="0.45">
      <c r="B1869" s="18"/>
      <c r="C1869" s="19"/>
    </row>
    <row r="1870" spans="2:3" x14ac:dyDescent="0.45">
      <c r="B1870" s="18"/>
      <c r="C1870" s="19"/>
    </row>
    <row r="1871" spans="2:3" x14ac:dyDescent="0.45">
      <c r="B1871" s="18"/>
      <c r="C1871" s="19"/>
    </row>
    <row r="1872" spans="2:3" x14ac:dyDescent="0.45">
      <c r="B1872" s="18"/>
      <c r="C1872" s="19"/>
    </row>
    <row r="1873" spans="2:3" x14ac:dyDescent="0.45">
      <c r="B1873" s="18"/>
      <c r="C1873" s="19"/>
    </row>
    <row r="1874" spans="2:3" x14ac:dyDescent="0.45">
      <c r="B1874" s="18"/>
      <c r="C1874" s="19"/>
    </row>
    <row r="1875" spans="2:3" x14ac:dyDescent="0.45">
      <c r="B1875" s="18"/>
      <c r="C1875" s="19"/>
    </row>
    <row r="1876" spans="2:3" x14ac:dyDescent="0.45">
      <c r="B1876" s="18"/>
      <c r="C1876" s="19"/>
    </row>
    <row r="1877" spans="2:3" x14ac:dyDescent="0.45">
      <c r="B1877" s="18"/>
      <c r="C1877" s="19"/>
    </row>
    <row r="1878" spans="2:3" x14ac:dyDescent="0.45">
      <c r="B1878" s="18"/>
      <c r="C1878" s="19"/>
    </row>
    <row r="1879" spans="2:3" x14ac:dyDescent="0.45">
      <c r="B1879" s="18"/>
      <c r="C1879" s="19"/>
    </row>
    <row r="1880" spans="2:3" x14ac:dyDescent="0.45">
      <c r="B1880" s="18"/>
      <c r="C1880" s="19"/>
    </row>
    <row r="1881" spans="2:3" x14ac:dyDescent="0.45">
      <c r="B1881" s="18"/>
      <c r="C1881" s="19"/>
    </row>
    <row r="1882" spans="2:3" x14ac:dyDescent="0.45">
      <c r="B1882" s="18"/>
      <c r="C1882" s="19"/>
    </row>
    <row r="1883" spans="2:3" x14ac:dyDescent="0.45">
      <c r="B1883" s="18"/>
      <c r="C1883" s="19"/>
    </row>
    <row r="1884" spans="2:3" x14ac:dyDescent="0.45">
      <c r="B1884" s="18"/>
      <c r="C1884" s="19"/>
    </row>
    <row r="1885" spans="2:3" x14ac:dyDescent="0.45">
      <c r="B1885" s="18"/>
      <c r="C1885" s="19"/>
    </row>
    <row r="1886" spans="2:3" x14ac:dyDescent="0.45">
      <c r="B1886" s="18"/>
      <c r="C1886" s="19"/>
    </row>
    <row r="1887" spans="2:3" x14ac:dyDescent="0.45">
      <c r="B1887" s="18"/>
      <c r="C1887" s="19"/>
    </row>
    <row r="1888" spans="2:3" x14ac:dyDescent="0.45">
      <c r="B1888" s="18"/>
      <c r="C1888" s="19"/>
    </row>
    <row r="1889" spans="2:3" x14ac:dyDescent="0.45">
      <c r="B1889" s="18"/>
      <c r="C1889" s="19"/>
    </row>
    <row r="1890" spans="2:3" x14ac:dyDescent="0.45">
      <c r="B1890" s="18"/>
      <c r="C1890" s="19"/>
    </row>
    <row r="1891" spans="2:3" x14ac:dyDescent="0.45">
      <c r="B1891" s="18"/>
      <c r="C1891" s="19"/>
    </row>
    <row r="1892" spans="2:3" x14ac:dyDescent="0.45">
      <c r="B1892" s="18"/>
      <c r="C1892" s="19"/>
    </row>
    <row r="1893" spans="2:3" x14ac:dyDescent="0.45">
      <c r="B1893" s="18"/>
      <c r="C1893" s="19"/>
    </row>
    <row r="1894" spans="2:3" x14ac:dyDescent="0.45">
      <c r="B1894" s="18"/>
      <c r="C1894" s="19"/>
    </row>
    <row r="1895" spans="2:3" x14ac:dyDescent="0.45">
      <c r="B1895" s="18"/>
      <c r="C1895" s="19"/>
    </row>
    <row r="1896" spans="2:3" x14ac:dyDescent="0.45">
      <c r="B1896" s="18"/>
      <c r="C1896" s="19"/>
    </row>
    <row r="1897" spans="2:3" x14ac:dyDescent="0.45">
      <c r="B1897" s="18"/>
      <c r="C1897" s="19"/>
    </row>
    <row r="1898" spans="2:3" x14ac:dyDescent="0.45">
      <c r="B1898" s="18"/>
      <c r="C1898" s="19"/>
    </row>
    <row r="1899" spans="2:3" x14ac:dyDescent="0.45">
      <c r="B1899" s="18"/>
      <c r="C1899" s="19"/>
    </row>
    <row r="1900" spans="2:3" x14ac:dyDescent="0.45">
      <c r="B1900" s="18"/>
      <c r="C1900" s="19"/>
    </row>
    <row r="1901" spans="2:3" x14ac:dyDescent="0.45">
      <c r="B1901" s="18"/>
      <c r="C1901" s="19"/>
    </row>
    <row r="1902" spans="2:3" x14ac:dyDescent="0.45">
      <c r="B1902" s="18"/>
      <c r="C1902" s="19"/>
    </row>
    <row r="1903" spans="2:3" x14ac:dyDescent="0.45">
      <c r="B1903" s="18"/>
      <c r="C1903" s="19"/>
    </row>
    <row r="1904" spans="2:3" x14ac:dyDescent="0.45">
      <c r="B1904" s="18"/>
      <c r="C1904" s="19"/>
    </row>
    <row r="1905" spans="2:3" x14ac:dyDescent="0.45">
      <c r="B1905" s="18"/>
      <c r="C1905" s="19"/>
    </row>
    <row r="1906" spans="2:3" x14ac:dyDescent="0.45">
      <c r="B1906" s="18"/>
      <c r="C1906" s="19"/>
    </row>
    <row r="1907" spans="2:3" x14ac:dyDescent="0.45">
      <c r="B1907" s="18"/>
      <c r="C1907" s="19"/>
    </row>
    <row r="1908" spans="2:3" x14ac:dyDescent="0.45">
      <c r="B1908" s="18"/>
      <c r="C1908" s="19"/>
    </row>
    <row r="1909" spans="2:3" x14ac:dyDescent="0.45">
      <c r="B1909" s="18"/>
      <c r="C1909" s="19"/>
    </row>
    <row r="1910" spans="2:3" x14ac:dyDescent="0.45">
      <c r="B1910" s="18"/>
      <c r="C1910" s="19"/>
    </row>
    <row r="1911" spans="2:3" x14ac:dyDescent="0.45">
      <c r="B1911" s="18"/>
      <c r="C1911" s="19"/>
    </row>
    <row r="1912" spans="2:3" x14ac:dyDescent="0.45">
      <c r="B1912" s="18"/>
      <c r="C1912" s="19"/>
    </row>
    <row r="1913" spans="2:3" x14ac:dyDescent="0.45">
      <c r="B1913" s="18"/>
      <c r="C1913" s="19"/>
    </row>
    <row r="1914" spans="2:3" x14ac:dyDescent="0.45">
      <c r="B1914" s="18"/>
      <c r="C1914" s="19"/>
    </row>
    <row r="1915" spans="2:3" x14ac:dyDescent="0.45">
      <c r="B1915" s="18"/>
      <c r="C1915" s="19"/>
    </row>
    <row r="1916" spans="2:3" x14ac:dyDescent="0.45">
      <c r="B1916" s="18"/>
      <c r="C1916" s="19"/>
    </row>
    <row r="1917" spans="2:3" x14ac:dyDescent="0.45">
      <c r="B1917" s="18"/>
      <c r="C1917" s="19"/>
    </row>
    <row r="1918" spans="2:3" x14ac:dyDescent="0.45">
      <c r="B1918" s="18"/>
      <c r="C1918" s="19"/>
    </row>
    <row r="1919" spans="2:3" x14ac:dyDescent="0.45">
      <c r="B1919" s="18"/>
      <c r="C1919" s="19"/>
    </row>
    <row r="1920" spans="2:3" x14ac:dyDescent="0.45">
      <c r="B1920" s="18"/>
      <c r="C1920" s="19"/>
    </row>
    <row r="1921" spans="2:3" x14ac:dyDescent="0.45">
      <c r="B1921" s="18"/>
      <c r="C1921" s="19"/>
    </row>
    <row r="1922" spans="2:3" x14ac:dyDescent="0.45">
      <c r="B1922" s="18"/>
      <c r="C1922" s="19"/>
    </row>
    <row r="1923" spans="2:3" x14ac:dyDescent="0.45">
      <c r="B1923" s="18"/>
      <c r="C1923" s="19"/>
    </row>
    <row r="1924" spans="2:3" x14ac:dyDescent="0.45">
      <c r="B1924" s="18"/>
      <c r="C1924" s="19"/>
    </row>
    <row r="1925" spans="2:3" x14ac:dyDescent="0.45">
      <c r="B1925" s="18"/>
      <c r="C1925" s="19"/>
    </row>
    <row r="1926" spans="2:3" x14ac:dyDescent="0.45">
      <c r="B1926" s="18"/>
      <c r="C1926" s="19"/>
    </row>
    <row r="1927" spans="2:3" x14ac:dyDescent="0.45">
      <c r="B1927" s="18"/>
      <c r="C1927" s="19"/>
    </row>
    <row r="1928" spans="2:3" x14ac:dyDescent="0.45">
      <c r="B1928" s="18"/>
      <c r="C1928" s="19"/>
    </row>
    <row r="1929" spans="2:3" x14ac:dyDescent="0.45">
      <c r="B1929" s="18"/>
      <c r="C1929" s="19"/>
    </row>
    <row r="1930" spans="2:3" x14ac:dyDescent="0.45">
      <c r="B1930" s="18"/>
      <c r="C1930" s="19"/>
    </row>
    <row r="1931" spans="2:3" x14ac:dyDescent="0.45">
      <c r="B1931" s="18"/>
      <c r="C1931" s="19"/>
    </row>
    <row r="1932" spans="2:3" x14ac:dyDescent="0.45">
      <c r="B1932" s="18"/>
      <c r="C1932" s="19"/>
    </row>
    <row r="1933" spans="2:3" x14ac:dyDescent="0.45">
      <c r="B1933" s="18"/>
      <c r="C1933" s="19"/>
    </row>
    <row r="1934" spans="2:3" x14ac:dyDescent="0.45">
      <c r="B1934" s="18"/>
      <c r="C1934" s="19"/>
    </row>
    <row r="1935" spans="2:3" x14ac:dyDescent="0.45">
      <c r="B1935" s="18"/>
      <c r="C1935" s="19"/>
    </row>
    <row r="1936" spans="2:3" x14ac:dyDescent="0.45">
      <c r="B1936" s="18"/>
      <c r="C1936" s="19"/>
    </row>
    <row r="1937" spans="2:3" x14ac:dyDescent="0.45">
      <c r="B1937" s="18"/>
      <c r="C1937" s="19"/>
    </row>
    <row r="1938" spans="2:3" x14ac:dyDescent="0.45">
      <c r="B1938" s="18"/>
      <c r="C1938" s="19"/>
    </row>
    <row r="1939" spans="2:3" x14ac:dyDescent="0.45">
      <c r="B1939" s="18"/>
      <c r="C1939" s="19"/>
    </row>
    <row r="1940" spans="2:3" x14ac:dyDescent="0.45">
      <c r="B1940" s="18"/>
      <c r="C1940" s="19"/>
    </row>
    <row r="1941" spans="2:3" x14ac:dyDescent="0.45">
      <c r="B1941" s="18"/>
      <c r="C1941" s="19"/>
    </row>
    <row r="1942" spans="2:3" x14ac:dyDescent="0.45">
      <c r="B1942" s="18"/>
      <c r="C1942" s="19"/>
    </row>
    <row r="1943" spans="2:3" x14ac:dyDescent="0.45">
      <c r="B1943" s="18"/>
      <c r="C1943" s="19"/>
    </row>
    <row r="1944" spans="2:3" x14ac:dyDescent="0.45">
      <c r="B1944" s="18"/>
      <c r="C1944" s="19"/>
    </row>
    <row r="1945" spans="2:3" x14ac:dyDescent="0.45">
      <c r="B1945" s="18"/>
      <c r="C1945" s="19"/>
    </row>
    <row r="1946" spans="2:3" x14ac:dyDescent="0.45">
      <c r="B1946" s="18"/>
      <c r="C1946" s="19"/>
    </row>
    <row r="1947" spans="2:3" x14ac:dyDescent="0.45">
      <c r="B1947" s="18"/>
      <c r="C1947" s="19"/>
    </row>
    <row r="1948" spans="2:3" x14ac:dyDescent="0.45">
      <c r="B1948" s="18"/>
      <c r="C1948" s="19"/>
    </row>
    <row r="1949" spans="2:3" x14ac:dyDescent="0.45">
      <c r="B1949" s="18"/>
      <c r="C1949" s="19"/>
    </row>
    <row r="1950" spans="2:3" x14ac:dyDescent="0.45">
      <c r="B1950" s="18"/>
      <c r="C1950" s="19"/>
    </row>
    <row r="1951" spans="2:3" x14ac:dyDescent="0.45">
      <c r="B1951" s="18"/>
      <c r="C1951" s="19"/>
    </row>
    <row r="1952" spans="2:3" x14ac:dyDescent="0.45">
      <c r="B1952" s="18"/>
      <c r="C1952" s="19"/>
    </row>
    <row r="1953" spans="2:3" x14ac:dyDescent="0.45">
      <c r="B1953" s="18"/>
      <c r="C1953" s="19"/>
    </row>
    <row r="1954" spans="2:3" x14ac:dyDescent="0.45">
      <c r="B1954" s="18"/>
      <c r="C1954" s="19"/>
    </row>
    <row r="1955" spans="2:3" x14ac:dyDescent="0.45">
      <c r="B1955" s="18"/>
      <c r="C1955" s="19"/>
    </row>
    <row r="1956" spans="2:3" x14ac:dyDescent="0.45">
      <c r="B1956" s="18"/>
      <c r="C1956" s="19"/>
    </row>
    <row r="1957" spans="2:3" x14ac:dyDescent="0.45">
      <c r="B1957" s="18"/>
      <c r="C1957" s="19"/>
    </row>
    <row r="1958" spans="2:3" x14ac:dyDescent="0.45">
      <c r="B1958" s="18"/>
      <c r="C1958" s="19"/>
    </row>
    <row r="1959" spans="2:3" x14ac:dyDescent="0.45">
      <c r="B1959" s="18"/>
      <c r="C1959" s="19"/>
    </row>
    <row r="1960" spans="2:3" x14ac:dyDescent="0.45">
      <c r="B1960" s="18"/>
      <c r="C1960" s="19"/>
    </row>
    <row r="1961" spans="2:3" x14ac:dyDescent="0.45">
      <c r="B1961" s="18"/>
      <c r="C1961" s="19"/>
    </row>
    <row r="1962" spans="2:3" x14ac:dyDescent="0.45">
      <c r="B1962" s="18"/>
      <c r="C1962" s="19"/>
    </row>
    <row r="1963" spans="2:3" x14ac:dyDescent="0.45">
      <c r="B1963" s="18"/>
      <c r="C1963" s="19"/>
    </row>
    <row r="1964" spans="2:3" x14ac:dyDescent="0.45">
      <c r="B1964" s="18"/>
      <c r="C1964" s="19"/>
    </row>
    <row r="1965" spans="2:3" x14ac:dyDescent="0.45">
      <c r="B1965" s="18"/>
      <c r="C1965" s="19"/>
    </row>
    <row r="1966" spans="2:3" x14ac:dyDescent="0.45">
      <c r="B1966" s="18"/>
      <c r="C1966" s="19"/>
    </row>
    <row r="1967" spans="2:3" x14ac:dyDescent="0.45">
      <c r="B1967" s="18"/>
      <c r="C1967" s="19"/>
    </row>
    <row r="1968" spans="2:3" x14ac:dyDescent="0.45">
      <c r="B1968" s="18"/>
      <c r="C1968" s="19"/>
    </row>
    <row r="1969" spans="2:3" x14ac:dyDescent="0.45">
      <c r="B1969" s="18"/>
      <c r="C1969" s="19"/>
    </row>
    <row r="1970" spans="2:3" x14ac:dyDescent="0.45">
      <c r="B1970" s="18"/>
      <c r="C1970" s="19"/>
    </row>
    <row r="1971" spans="2:3" x14ac:dyDescent="0.45">
      <c r="B1971" s="18"/>
      <c r="C1971" s="19"/>
    </row>
    <row r="1972" spans="2:3" x14ac:dyDescent="0.45">
      <c r="B1972" s="18"/>
      <c r="C1972" s="19"/>
    </row>
    <row r="1973" spans="2:3" x14ac:dyDescent="0.45">
      <c r="B1973" s="18"/>
      <c r="C1973" s="19"/>
    </row>
    <row r="1974" spans="2:3" x14ac:dyDescent="0.45">
      <c r="B1974" s="18"/>
      <c r="C1974" s="19"/>
    </row>
    <row r="1975" spans="2:3" x14ac:dyDescent="0.45">
      <c r="B1975" s="18"/>
      <c r="C1975" s="19"/>
    </row>
    <row r="1976" spans="2:3" x14ac:dyDescent="0.45">
      <c r="B1976" s="18"/>
      <c r="C1976" s="19"/>
    </row>
    <row r="1977" spans="2:3" x14ac:dyDescent="0.45">
      <c r="B1977" s="18"/>
      <c r="C1977" s="19"/>
    </row>
    <row r="1978" spans="2:3" x14ac:dyDescent="0.45">
      <c r="B1978" s="18"/>
      <c r="C1978" s="19"/>
    </row>
    <row r="1979" spans="2:3" x14ac:dyDescent="0.45">
      <c r="B1979" s="18"/>
      <c r="C1979" s="19"/>
    </row>
    <row r="1980" spans="2:3" x14ac:dyDescent="0.45">
      <c r="B1980" s="18"/>
      <c r="C1980" s="19"/>
    </row>
    <row r="1981" spans="2:3" x14ac:dyDescent="0.45">
      <c r="B1981" s="18"/>
      <c r="C1981" s="19"/>
    </row>
    <row r="1982" spans="2:3" x14ac:dyDescent="0.45">
      <c r="B1982" s="18"/>
      <c r="C1982" s="19"/>
    </row>
    <row r="1983" spans="2:3" x14ac:dyDescent="0.45">
      <c r="B1983" s="18"/>
      <c r="C1983" s="19"/>
    </row>
    <row r="1984" spans="2:3" x14ac:dyDescent="0.45">
      <c r="B1984" s="18"/>
      <c r="C1984" s="19"/>
    </row>
    <row r="1985" spans="2:3" x14ac:dyDescent="0.45">
      <c r="B1985" s="18"/>
      <c r="C1985" s="19"/>
    </row>
    <row r="1986" spans="2:3" x14ac:dyDescent="0.45">
      <c r="B1986" s="18"/>
      <c r="C1986" s="19"/>
    </row>
    <row r="1987" spans="2:3" x14ac:dyDescent="0.45">
      <c r="B1987" s="18"/>
      <c r="C1987" s="19"/>
    </row>
    <row r="1988" spans="2:3" x14ac:dyDescent="0.45">
      <c r="B1988" s="18"/>
      <c r="C1988" s="19"/>
    </row>
    <row r="1989" spans="2:3" x14ac:dyDescent="0.45">
      <c r="B1989" s="18"/>
      <c r="C1989" s="19"/>
    </row>
    <row r="1990" spans="2:3" x14ac:dyDescent="0.45">
      <c r="B1990" s="18"/>
      <c r="C1990" s="19"/>
    </row>
    <row r="1991" spans="2:3" x14ac:dyDescent="0.45">
      <c r="B1991" s="18"/>
      <c r="C1991" s="19"/>
    </row>
    <row r="1992" spans="2:3" x14ac:dyDescent="0.45">
      <c r="B1992" s="18"/>
      <c r="C1992" s="19"/>
    </row>
    <row r="1993" spans="2:3" x14ac:dyDescent="0.45">
      <c r="B1993" s="18"/>
      <c r="C1993" s="19"/>
    </row>
    <row r="1994" spans="2:3" x14ac:dyDescent="0.45">
      <c r="B1994" s="18"/>
      <c r="C1994" s="19"/>
    </row>
    <row r="1995" spans="2:3" x14ac:dyDescent="0.45">
      <c r="B1995" s="18"/>
      <c r="C1995" s="19"/>
    </row>
    <row r="1996" spans="2:3" x14ac:dyDescent="0.45">
      <c r="B1996" s="18"/>
      <c r="C1996" s="19"/>
    </row>
    <row r="1997" spans="2:3" x14ac:dyDescent="0.45">
      <c r="B1997" s="18"/>
      <c r="C1997" s="19"/>
    </row>
    <row r="1998" spans="2:3" x14ac:dyDescent="0.45">
      <c r="B1998" s="18"/>
      <c r="C1998" s="19"/>
    </row>
    <row r="1999" spans="2:3" x14ac:dyDescent="0.45">
      <c r="B1999" s="18"/>
      <c r="C1999" s="19"/>
    </row>
    <row r="2000" spans="2:3" x14ac:dyDescent="0.45">
      <c r="B2000" s="18"/>
      <c r="C2000" s="19"/>
    </row>
    <row r="2001" spans="3:3" x14ac:dyDescent="0.45">
      <c r="C2001" s="19"/>
    </row>
    <row r="2002" spans="3:3" x14ac:dyDescent="0.45">
      <c r="C2002" s="19"/>
    </row>
    <row r="2003" spans="3:3" x14ac:dyDescent="0.45">
      <c r="C2003" s="19"/>
    </row>
    <row r="2004" spans="3:3" x14ac:dyDescent="0.45">
      <c r="C2004" s="19"/>
    </row>
    <row r="2005" spans="3:3" x14ac:dyDescent="0.45">
      <c r="C2005" s="19"/>
    </row>
  </sheetData>
  <sheetProtection selectLockedCells="1"/>
  <mergeCells count="4">
    <mergeCell ref="B2:M2"/>
    <mergeCell ref="B4:C4"/>
    <mergeCell ref="D4:E4"/>
    <mergeCell ref="F4:G4"/>
  </mergeCells>
  <conditionalFormatting sqref="B9:K2000 B6:G8">
    <cfRule type="notContainsBlanks" dxfId="587" priority="25">
      <formula>LEN(TRIM(B6))&gt;0</formula>
    </cfRule>
  </conditionalFormatting>
  <conditionalFormatting sqref="B27:K2005">
    <cfRule type="beginsWith" dxfId="586" priority="15" operator="beginsWith" text="GST">
      <formula>LEFT(B27,LEN("GST"))="GST"</formula>
    </cfRule>
    <cfRule type="beginsWith" dxfId="585" priority="16" operator="beginsWith" text="Total Cost">
      <formula>LEFT(B27,LEN("Total Cost"))="Total Cost"</formula>
    </cfRule>
    <cfRule type="beginsWith" dxfId="584" priority="17" operator="beginsWith" text="Quantity">
      <formula>LEFT(B27,LEN("Quantity"))="Quantity"</formula>
    </cfRule>
    <cfRule type="beginsWith" dxfId="583" priority="18" operator="beginsWith" text="Products">
      <formula>LEFT(B27,LEN("Products"))="Products"</formula>
    </cfRule>
    <cfRule type="beginsWith" dxfId="582" priority="19" operator="beginsWith" text="Section">
      <formula>LEFT(B27,LEN("Section"))="Section"</formula>
    </cfRule>
    <cfRule type="beginsWith" dxfId="581" priority="20" operator="beginsWith" text="Vendors">
      <formula>LEFT(B27,LEN("Vendors"))="Vendors"</formula>
    </cfRule>
    <cfRule type="beginsWith" dxfId="580" priority="21" operator="beginsWith" text="Invoice No">
      <formula>LEFT(B27,LEN("Invoice No"))="Invoice No"</formula>
    </cfRule>
    <cfRule type="beginsWith" dxfId="579" priority="22" operator="beginsWith" text="Categories">
      <formula>LEFT(B27,LEN("Categories"))="Categories"</formula>
    </cfRule>
    <cfRule type="beginsWith" dxfId="578" priority="23" operator="beginsWith" text="Date">
      <formula>LEFT(B27,LEN("Date"))="Date"</formula>
    </cfRule>
    <cfRule type="beginsWith" dxfId="577" priority="24" operator="beginsWith" text="#">
      <formula>LEFT(B27,LEN("#"))="#"</formula>
    </cfRule>
  </conditionalFormatting>
  <conditionalFormatting sqref="M9:M25">
    <cfRule type="notContainsBlanks" dxfId="576" priority="14">
      <formula>LEN(TRIM(M9))&gt;0</formula>
    </cfRule>
  </conditionalFormatting>
  <conditionalFormatting sqref="M27">
    <cfRule type="notContainsBlanks" dxfId="575" priority="13">
      <formula>LEN(TRIM(M27))&gt;0</formula>
    </cfRule>
  </conditionalFormatting>
  <conditionalFormatting sqref="M27">
    <cfRule type="beginsWith" dxfId="574" priority="3" operator="beginsWith" text="GST">
      <formula>LEFT(M27,LEN("GST"))="GST"</formula>
    </cfRule>
    <cfRule type="beginsWith" dxfId="573" priority="4" operator="beginsWith" text="Total Cost">
      <formula>LEFT(M27,LEN("Total Cost"))="Total Cost"</formula>
    </cfRule>
    <cfRule type="beginsWith" dxfId="572" priority="5" operator="beginsWith" text="Quantity">
      <formula>LEFT(M27,LEN("Quantity"))="Quantity"</formula>
    </cfRule>
    <cfRule type="beginsWith" dxfId="571" priority="6" operator="beginsWith" text="Products">
      <formula>LEFT(M27,LEN("Products"))="Products"</formula>
    </cfRule>
    <cfRule type="beginsWith" dxfId="570" priority="7" operator="beginsWith" text="Section">
      <formula>LEFT(M27,LEN("Section"))="Section"</formula>
    </cfRule>
    <cfRule type="beginsWith" dxfId="569" priority="8" operator="beginsWith" text="Vendors">
      <formula>LEFT(M27,LEN("Vendors"))="Vendors"</formula>
    </cfRule>
    <cfRule type="beginsWith" dxfId="568" priority="9" operator="beginsWith" text="Invoice No">
      <formula>LEFT(M27,LEN("Invoice No"))="Invoice No"</formula>
    </cfRule>
    <cfRule type="beginsWith" dxfId="567" priority="10" operator="beginsWith" text="Categories">
      <formula>LEFT(M27,LEN("Categories"))="Categories"</formula>
    </cfRule>
    <cfRule type="beginsWith" dxfId="566" priority="11" operator="beginsWith" text="Date">
      <formula>LEFT(M27,LEN("Date"))="Date"</formula>
    </cfRule>
    <cfRule type="beginsWith" dxfId="565" priority="12" operator="beginsWith" text="#">
      <formula>LEFT(M27,LEN("#"))="#"</formula>
    </cfRule>
  </conditionalFormatting>
  <conditionalFormatting sqref="M26">
    <cfRule type="notContainsBlanks" dxfId="564" priority="2">
      <formula>LEN(TRIM(M26))&gt;0</formula>
    </cfRule>
  </conditionalFormatting>
  <conditionalFormatting sqref="M26 E8">
    <cfRule type="duplicateValues" dxfId="563" priority="1"/>
  </conditionalFormatting>
  <printOptions horizontalCentered="1" verticalCentered="1"/>
  <pageMargins left="0.25" right="0.25" top="0.75" bottom="0.75" header="0.3" footer="0.3"/>
  <pageSetup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Haider Gul</dc:creator>
  <cp:lastModifiedBy>DELL</cp:lastModifiedBy>
  <dcterms:created xsi:type="dcterms:W3CDTF">2024-04-01T15:29:26Z</dcterms:created>
  <dcterms:modified xsi:type="dcterms:W3CDTF">2025-02-06T11:06:17Z</dcterms:modified>
</cp:coreProperties>
</file>