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\OneDrive\Desktop\Bistro_Noir\Sale Exp\2025\02-Sale Exp\"/>
    </mc:Choice>
  </mc:AlternateContent>
  <bookViews>
    <workbookView xWindow="0" yWindow="0" windowWidth="20490" windowHeight="7020" tabRatio="945" activeTab="21"/>
  </bookViews>
  <sheets>
    <sheet name="1" sheetId="1" r:id="rId1"/>
    <sheet name="2" sheetId="9" r:id="rId2"/>
    <sheet name="3" sheetId="10" r:id="rId3"/>
    <sheet name="4" sheetId="11" r:id="rId4"/>
    <sheet name="5" sheetId="12" r:id="rId5"/>
    <sheet name="6" sheetId="13" r:id="rId6"/>
    <sheet name="7" sheetId="14" r:id="rId7"/>
    <sheet name="8" sheetId="15" r:id="rId8"/>
    <sheet name="9" sheetId="16" r:id="rId9"/>
    <sheet name="10" sheetId="2" r:id="rId10"/>
    <sheet name="11" sheetId="3" r:id="rId11"/>
    <sheet name="12" sheetId="4" r:id="rId12"/>
    <sheet name="13" sheetId="5" r:id="rId13"/>
    <sheet name="14" sheetId="6" r:id="rId14"/>
    <sheet name="15" sheetId="7" r:id="rId15"/>
    <sheet name="16" sheetId="8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</sheets>
  <externalReferences>
    <externalReference r:id="rId32"/>
  </externalReferences>
  <definedNames>
    <definedName name="All_Exp" localSheetId="9">#REF!</definedName>
    <definedName name="All_Exp" localSheetId="11">#REF!</definedName>
    <definedName name="All_Exp" localSheetId="13">#REF!</definedName>
    <definedName name="All_Exp" localSheetId="15">#REF!</definedName>
    <definedName name="All_Exp" localSheetId="17">#REF!</definedName>
    <definedName name="All_Exp" localSheetId="19">#REF!</definedName>
    <definedName name="All_Exp" localSheetId="21">#REF!</definedName>
    <definedName name="All_Exp" localSheetId="23">#REF!</definedName>
    <definedName name="All_Exp" localSheetId="24">#REF!</definedName>
    <definedName name="All_Exp" localSheetId="26">#REF!</definedName>
    <definedName name="All_Exp" localSheetId="28">#REF!</definedName>
    <definedName name="All_Exp" localSheetId="2">#REF!</definedName>
    <definedName name="All_Exp" localSheetId="30">#REF!</definedName>
    <definedName name="All_Exp" localSheetId="4">#REF!</definedName>
    <definedName name="All_Exp" localSheetId="6">#REF!</definedName>
    <definedName name="All_Exp" localSheetId="8">#REF!</definedName>
    <definedName name="All_Exp">#REF!</definedName>
    <definedName name="Attendance">[1]Attendance!$D$1:$BC$100</definedName>
    <definedName name="Data">[1]Data!$D$2:$BG$100</definedName>
    <definedName name="Main" localSheetId="9">#REF!</definedName>
    <definedName name="Main" localSheetId="11">#REF!</definedName>
    <definedName name="Main" localSheetId="13">#REF!</definedName>
    <definedName name="Main" localSheetId="15">#REF!</definedName>
    <definedName name="Main" localSheetId="17">#REF!</definedName>
    <definedName name="Main" localSheetId="19">#REF!</definedName>
    <definedName name="Main" localSheetId="21">#REF!</definedName>
    <definedName name="Main" localSheetId="23">#REF!</definedName>
    <definedName name="Main" localSheetId="24">#REF!</definedName>
    <definedName name="Main" localSheetId="26">#REF!</definedName>
    <definedName name="Main" localSheetId="28">#REF!</definedName>
    <definedName name="Main" localSheetId="2">#REF!</definedName>
    <definedName name="Main" localSheetId="30">#REF!</definedName>
    <definedName name="Main" localSheetId="4">#REF!</definedName>
    <definedName name="Main" localSheetId="6">#REF!</definedName>
    <definedName name="Main" localSheetId="8">#REF!</definedName>
    <definedName name="Main">#REF!</definedName>
    <definedName name="_xlnm.Print_Area" localSheetId="0">'1'!$A$1:$M$1432</definedName>
    <definedName name="_xlnm.Print_Area" localSheetId="9">'10'!$A$1:$M$1432</definedName>
    <definedName name="_xlnm.Print_Area" localSheetId="10">'11'!$A$1:$M$1432</definedName>
    <definedName name="_xlnm.Print_Area" localSheetId="11">'12'!$A$1:$M$1432</definedName>
    <definedName name="_xlnm.Print_Area" localSheetId="12">'13'!$A$1:$M$1432</definedName>
    <definedName name="_xlnm.Print_Area" localSheetId="13">'14'!$A$1:$M$1432</definedName>
    <definedName name="_xlnm.Print_Area" localSheetId="14">'15'!$A$1:$M$1432</definedName>
    <definedName name="_xlnm.Print_Area" localSheetId="15">'16'!$A$1:$M$1432</definedName>
    <definedName name="_xlnm.Print_Area" localSheetId="16">'17'!$A$1:$M$1432</definedName>
    <definedName name="_xlnm.Print_Area" localSheetId="17">'18'!$A$1:$M$1432</definedName>
    <definedName name="_xlnm.Print_Area" localSheetId="18">'19'!$A$1:$M$1432</definedName>
    <definedName name="_xlnm.Print_Area" localSheetId="1">'2'!$A$1:$M$1432</definedName>
    <definedName name="_xlnm.Print_Area" localSheetId="19">'20'!$A$1:$M$1432</definedName>
    <definedName name="_xlnm.Print_Area" localSheetId="20">'21'!$A$1:$M$1432</definedName>
    <definedName name="_xlnm.Print_Area" localSheetId="21">'22'!$A$1:$M$1432</definedName>
    <definedName name="_xlnm.Print_Area" localSheetId="22">'23'!$A$1:$M$1432</definedName>
    <definedName name="_xlnm.Print_Area" localSheetId="23">'24'!$A$1:$M$1432</definedName>
    <definedName name="_xlnm.Print_Area" localSheetId="24">'25'!$A$1:$M$1432</definedName>
    <definedName name="_xlnm.Print_Area" localSheetId="25">'26'!$A$1:$M$1432</definedName>
    <definedName name="_xlnm.Print_Area" localSheetId="26">'27'!$A$1:$M$1432</definedName>
    <definedName name="_xlnm.Print_Area" localSheetId="27">'28'!$A$1:$M$1432</definedName>
    <definedName name="_xlnm.Print_Area" localSheetId="28">'29'!$A$1:$M$1432</definedName>
    <definedName name="_xlnm.Print_Area" localSheetId="2">'3'!$A$1:$M$1432</definedName>
    <definedName name="_xlnm.Print_Area" localSheetId="29">'30'!$A$1:$M$1432</definedName>
    <definedName name="_xlnm.Print_Area" localSheetId="30">'31'!$A$1:$M$1432</definedName>
    <definedName name="_xlnm.Print_Area" localSheetId="3">'4'!$A$1:$M$1432</definedName>
    <definedName name="_xlnm.Print_Area" localSheetId="4">'5'!$A$1:$M$1432</definedName>
    <definedName name="_xlnm.Print_Area" localSheetId="5">'6'!$A$1:$M$1432</definedName>
    <definedName name="_xlnm.Print_Area" localSheetId="6">'7'!$A$1:$M$1432</definedName>
    <definedName name="_xlnm.Print_Area" localSheetId="7">'8'!$A$1:$M$1432</definedName>
    <definedName name="_xlnm.Print_Area" localSheetId="8">'9'!$A$1:$M$1432</definedName>
    <definedName name="Summary" localSheetId="9">#REF!</definedName>
    <definedName name="Summary" localSheetId="11">#REF!</definedName>
    <definedName name="Summary" localSheetId="13">#REF!</definedName>
    <definedName name="Summary" localSheetId="15">#REF!</definedName>
    <definedName name="Summary" localSheetId="17">#REF!</definedName>
    <definedName name="Summary" localSheetId="19">#REF!</definedName>
    <definedName name="Summary" localSheetId="21">#REF!</definedName>
    <definedName name="Summary" localSheetId="23">#REF!</definedName>
    <definedName name="Summary" localSheetId="24">#REF!</definedName>
    <definedName name="Summary" localSheetId="26">#REF!</definedName>
    <definedName name="Summary" localSheetId="28">#REF!</definedName>
    <definedName name="Summary" localSheetId="2">#REF!</definedName>
    <definedName name="Summary" localSheetId="30">#REF!</definedName>
    <definedName name="Summary" localSheetId="4">#REF!</definedName>
    <definedName name="Summary" localSheetId="6">#REF!</definedName>
    <definedName name="Summary" localSheetId="8">#REF!</definedName>
    <definedName name="Summar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26" l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10" i="1"/>
  <c r="M10" i="9"/>
  <c r="M10" i="10"/>
  <c r="M10" i="11"/>
  <c r="M10" i="12"/>
  <c r="M10" i="13"/>
  <c r="M10" i="14"/>
  <c r="M10" i="15"/>
  <c r="M10" i="16"/>
  <c r="M10" i="2"/>
  <c r="M10" i="3"/>
  <c r="M10" i="4"/>
  <c r="M10" i="5"/>
  <c r="M10" i="6"/>
  <c r="M10" i="7"/>
  <c r="M10" i="8"/>
  <c r="M10" i="17"/>
  <c r="M10" i="18"/>
  <c r="M10" i="19"/>
  <c r="M10" i="20"/>
  <c r="M10" i="21"/>
  <c r="M10" i="22"/>
  <c r="M10" i="23"/>
  <c r="M10" i="24"/>
  <c r="M10" i="27"/>
  <c r="M10" i="28"/>
  <c r="M10" i="29"/>
  <c r="M10" i="30"/>
  <c r="M10" i="31"/>
  <c r="M10" i="25"/>
  <c r="M26" i="16" l="1"/>
  <c r="M26" i="26"/>
  <c r="M26" i="21"/>
  <c r="M26" i="30"/>
  <c r="M26" i="17"/>
  <c r="M26" i="5"/>
  <c r="M26" i="3"/>
  <c r="M26" i="14"/>
  <c r="M26" i="12"/>
  <c r="M26" i="10"/>
  <c r="M26" i="1"/>
  <c r="M26" i="24"/>
  <c r="M26" i="20"/>
  <c r="M26" i="25"/>
  <c r="M26" i="23"/>
  <c r="M26" i="22"/>
  <c r="M26" i="19"/>
  <c r="M26" i="18"/>
  <c r="M26" i="8"/>
  <c r="M26" i="7"/>
  <c r="M26" i="6"/>
  <c r="M26" i="4"/>
  <c r="M26" i="2"/>
  <c r="M26" i="15"/>
  <c r="M26" i="13"/>
  <c r="M26" i="11"/>
  <c r="M26" i="9"/>
  <c r="M26" i="31"/>
  <c r="M26" i="29"/>
  <c r="M26" i="28"/>
  <c r="M26" i="27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 l="1"/>
</calcChain>
</file>

<file path=xl/sharedStrings.xml><?xml version="1.0" encoding="utf-8"?>
<sst xmlns="http://schemas.openxmlformats.org/spreadsheetml/2006/main" count="7066" uniqueCount="420">
  <si>
    <t>Total</t>
  </si>
  <si>
    <t>.</t>
  </si>
  <si>
    <t>Sale</t>
  </si>
  <si>
    <t>Total Exp Summary</t>
  </si>
  <si>
    <t>Total Paid Summary</t>
  </si>
  <si>
    <t>Cash Sale</t>
  </si>
  <si>
    <t>Paid Exp</t>
  </si>
  <si>
    <t>Bank</t>
  </si>
  <si>
    <t>Pending Exp</t>
  </si>
  <si>
    <t>Total Exp</t>
  </si>
  <si>
    <t>Total Paid</t>
  </si>
  <si>
    <t>Categories:</t>
  </si>
  <si>
    <t>MainSection</t>
  </si>
  <si>
    <t>BarSection</t>
  </si>
  <si>
    <t>PastrySection</t>
  </si>
  <si>
    <t>PizzaSection</t>
  </si>
  <si>
    <t>Staff</t>
  </si>
  <si>
    <t>FOH</t>
  </si>
  <si>
    <t>Office</t>
  </si>
  <si>
    <t>Building</t>
  </si>
  <si>
    <t>Additional</t>
  </si>
  <si>
    <t>Grocery (Dry Stuff)</t>
  </si>
  <si>
    <t>Chicken</t>
  </si>
  <si>
    <t>Meat &amp; Beef</t>
  </si>
  <si>
    <t>Beverages (Cold Corner)</t>
  </si>
  <si>
    <t>Vegetable &amp; Fruit</t>
  </si>
  <si>
    <t>Sea Food</t>
  </si>
  <si>
    <t>Utility</t>
  </si>
  <si>
    <t>Laundry</t>
  </si>
  <si>
    <t>Disposables</t>
  </si>
  <si>
    <t>Cash given to Owner</t>
  </si>
  <si>
    <t>Rent</t>
  </si>
  <si>
    <t>Assets</t>
  </si>
  <si>
    <t>Miscellaneous</t>
  </si>
  <si>
    <t>Maintenance</t>
  </si>
  <si>
    <t>Fine and TAX</t>
  </si>
  <si>
    <t>Salary</t>
  </si>
  <si>
    <t>#</t>
  </si>
  <si>
    <t>Date</t>
  </si>
  <si>
    <t>Categories</t>
  </si>
  <si>
    <t>Invoice No</t>
  </si>
  <si>
    <t>Vendors</t>
  </si>
  <si>
    <t>Section</t>
  </si>
  <si>
    <t>Products</t>
  </si>
  <si>
    <t>Quantity</t>
  </si>
  <si>
    <t>Total Cost</t>
  </si>
  <si>
    <t>GST</t>
  </si>
  <si>
    <t>Hair Net</t>
  </si>
  <si>
    <t>Capital F Price</t>
  </si>
  <si>
    <t>Olper Milk (Liter)</t>
  </si>
  <si>
    <t>Frying Oil (Tin)</t>
  </si>
  <si>
    <t>Oppa fries</t>
  </si>
  <si>
    <t>Khateeb Hussein</t>
  </si>
  <si>
    <t>Alfredo Pasta</t>
  </si>
  <si>
    <t>Spaghettini 19 / 17</t>
  </si>
  <si>
    <t>Parmesan Cheese (Block)</t>
  </si>
  <si>
    <t>Turkey Bacon</t>
  </si>
  <si>
    <t>Dijon Mustard (Jar)</t>
  </si>
  <si>
    <t>Nurpur Butter</t>
  </si>
  <si>
    <t>Pineapple Slice (Tin)</t>
  </si>
  <si>
    <t>Sugar</t>
  </si>
  <si>
    <t>Nestle Yogurt</t>
  </si>
  <si>
    <t>All-purpose flour</t>
  </si>
  <si>
    <t>Instant yeast SAF</t>
  </si>
  <si>
    <t>Ladyfingers (Savoiardi)</t>
  </si>
  <si>
    <t>Nestle Cream</t>
  </si>
  <si>
    <t>Dall Mong</t>
  </si>
  <si>
    <t>Milk</t>
  </si>
  <si>
    <t>Rice</t>
  </si>
  <si>
    <t>Roti</t>
  </si>
  <si>
    <t>Chicken Breast</t>
  </si>
  <si>
    <t>Usman Saeed</t>
  </si>
  <si>
    <t>Water 302ml Refill</t>
  </si>
  <si>
    <t>Cool&amp;Cool</t>
  </si>
  <si>
    <t>Ice Cubes</t>
  </si>
  <si>
    <t>Pepsi</t>
  </si>
  <si>
    <t>Diet Can Pepsi (Pet)</t>
  </si>
  <si>
    <t>Can Pepsi (Pet)</t>
  </si>
  <si>
    <t>Can 7Up (Pet)</t>
  </si>
  <si>
    <t>Sprite (500ML)</t>
  </si>
  <si>
    <t>Asim Saeed Mushroom</t>
  </si>
  <si>
    <t>Mushroom Button</t>
  </si>
  <si>
    <t>Adil</t>
  </si>
  <si>
    <t>Vegetables</t>
  </si>
  <si>
    <t>Zulfiqar ahmed</t>
  </si>
  <si>
    <t>Gas Cylinder (Small)</t>
  </si>
  <si>
    <t>Gas Cylinder (Large)</t>
  </si>
  <si>
    <t>Disposable</t>
  </si>
  <si>
    <t>Dishwash Liquid (Gallon)</t>
  </si>
  <si>
    <t>Cling Film</t>
  </si>
  <si>
    <t>Kitchen Tissue Roll</t>
  </si>
  <si>
    <t>Sponge</t>
  </si>
  <si>
    <t>Hygienic Tissue</t>
  </si>
  <si>
    <t>Patrol Maintenance Manger</t>
  </si>
  <si>
    <t>Digital Distributor</t>
  </si>
  <si>
    <t>Mara Aceto Balsamic vinegar (Bottle)</t>
  </si>
  <si>
    <t>Cream Olper</t>
  </si>
  <si>
    <t>Bread</t>
  </si>
  <si>
    <t>Egg SB (Tray)</t>
  </si>
  <si>
    <t>Ciao</t>
  </si>
  <si>
    <t>Burrata</t>
  </si>
  <si>
    <t>Mayonnaise Hellsman</t>
  </si>
  <si>
    <t>Olive Oil (Tin)</t>
  </si>
  <si>
    <t>Salt</t>
  </si>
  <si>
    <t>Eggs SB (Tray)</t>
  </si>
  <si>
    <t>Potato Flour</t>
  </si>
  <si>
    <t>Omega Egg</t>
  </si>
  <si>
    <t>Dall Masoor</t>
  </si>
  <si>
    <t>Pepperoni</t>
  </si>
  <si>
    <t>Sparkling Water (Large)</t>
  </si>
  <si>
    <t>Sparkling Water (Small)</t>
  </si>
  <si>
    <t>Coffee Water (Bottle)</t>
  </si>
  <si>
    <t>SloniWater</t>
  </si>
  <si>
    <t>Water</t>
  </si>
  <si>
    <t>Water 302ml New</t>
  </si>
  <si>
    <t>Pisces</t>
  </si>
  <si>
    <t>Red Snapper Fillet</t>
  </si>
  <si>
    <t>Pink Salmon</t>
  </si>
  <si>
    <t>Duster</t>
  </si>
  <si>
    <t>Straws Black</t>
  </si>
  <si>
    <t>Garbage Bag (Large)</t>
  </si>
  <si>
    <t>From_Cash_Till</t>
  </si>
  <si>
    <t>Advance Salary</t>
  </si>
  <si>
    <t>Asif Ishtiaq</t>
  </si>
  <si>
    <t>Maintenance Main Section</t>
  </si>
  <si>
    <t>Haameem</t>
  </si>
  <si>
    <t>Golden Cooking Cream</t>
  </si>
  <si>
    <t>Puff Pastry</t>
  </si>
  <si>
    <t>Adms cheese slice</t>
  </si>
  <si>
    <t>Worcestershire Sauce A.G (Bottle)</t>
  </si>
  <si>
    <t>Cooking Oil</t>
  </si>
  <si>
    <t>QueBee</t>
  </si>
  <si>
    <t>Dry Yeast</t>
  </si>
  <si>
    <t>Dried Cran Berries</t>
  </si>
  <si>
    <t>PremaMilk</t>
  </si>
  <si>
    <t>Prema milk</t>
  </si>
  <si>
    <t>NestleButter</t>
  </si>
  <si>
    <t>Nestle Butter</t>
  </si>
  <si>
    <t>Nestle Milk</t>
  </si>
  <si>
    <t>Chicken Dressed</t>
  </si>
  <si>
    <t>Al_Halal</t>
  </si>
  <si>
    <t>Beef bones</t>
  </si>
  <si>
    <t>Short Rib</t>
  </si>
  <si>
    <t>Carbonated Water</t>
  </si>
  <si>
    <t>Wood</t>
  </si>
  <si>
    <t>Electric</t>
  </si>
  <si>
    <t>Gas Refill</t>
  </si>
  <si>
    <t>Printer Roll</t>
  </si>
  <si>
    <t>Walnut</t>
  </si>
  <si>
    <t>Feta cheese</t>
  </si>
  <si>
    <t>Hico Vanilla Ice Cream (Box)</t>
  </si>
  <si>
    <t>Almond flour (Natures Hug)</t>
  </si>
  <si>
    <t>Beef Brisket</t>
  </si>
  <si>
    <t>Tenderloin</t>
  </si>
  <si>
    <t>Prawns</t>
  </si>
  <si>
    <t>Delivery Charges</t>
  </si>
  <si>
    <t>Breadcrumbs Panko</t>
  </si>
  <si>
    <t>Black Olives (Tin)</t>
  </si>
  <si>
    <t>Oyster Sauce (Bottle)</t>
  </si>
  <si>
    <t>Brown sugar (Mother Choice)</t>
  </si>
  <si>
    <t>Tea</t>
  </si>
  <si>
    <t>Falcon Baking Paper</t>
  </si>
  <si>
    <t>Fairy Dishwash Liquid (Gallon)</t>
  </si>
  <si>
    <t>Lemon Max (Bottle)</t>
  </si>
  <si>
    <t>Surf</t>
  </si>
  <si>
    <t>White vinegar (Bottle)</t>
  </si>
  <si>
    <t>Almond</t>
  </si>
  <si>
    <t>Feta Cheese (Almarai)</t>
  </si>
  <si>
    <t>Beef mince</t>
  </si>
  <si>
    <t>Beef Fat</t>
  </si>
  <si>
    <t>Chicken Powder Knorr</t>
  </si>
  <si>
    <t>Pancake Syrup</t>
  </si>
  <si>
    <t>Surface Cleaner Cif</t>
  </si>
  <si>
    <t>Artisan</t>
  </si>
  <si>
    <t>Fresh Mozzarella</t>
  </si>
  <si>
    <t>NurpurButter</t>
  </si>
  <si>
    <t>Cargo Delivery Charges</t>
  </si>
  <si>
    <t>Box Charges</t>
  </si>
  <si>
    <t>A.G Apple Cider Vinegar (Bottle)</t>
  </si>
  <si>
    <t>Peeled tomato (Tin)</t>
  </si>
  <si>
    <t>Cooking Spray</t>
  </si>
  <si>
    <t>Lemon Squash (Bottle)</t>
  </si>
  <si>
    <t>TeaLiner</t>
  </si>
  <si>
    <t>Ketchup</t>
  </si>
  <si>
    <t>Hico Chocolate Ice Cream (Box)</t>
  </si>
  <si>
    <t>Diet Can 7Up (Pet)</t>
  </si>
  <si>
    <t>Apex</t>
  </si>
  <si>
    <t>Table Napkins</t>
  </si>
  <si>
    <t>Dried Figs</t>
  </si>
  <si>
    <t>Condensed milk (Tin)</t>
  </si>
  <si>
    <t>Pineapple Puree (Bottle)</t>
  </si>
  <si>
    <t>Extra Virgin Olive Oil</t>
  </si>
  <si>
    <t>Squid</t>
  </si>
  <si>
    <t>Field Fresh (PVT.) LTD</t>
  </si>
  <si>
    <t>Tomato Paste (Tin)</t>
  </si>
  <si>
    <t>Flower</t>
  </si>
  <si>
    <t>Saif Ullah</t>
  </si>
  <si>
    <t>Corn Flour (Open)</t>
  </si>
  <si>
    <t>Digestive Biscuit</t>
  </si>
  <si>
    <t>Semolina (Sooji)</t>
  </si>
  <si>
    <t>Blueberries</t>
  </si>
  <si>
    <t>Adnan Shezad</t>
  </si>
  <si>
    <t>Sundried Tomato (Jar)</t>
  </si>
  <si>
    <t>Prema Cream Cheese</t>
  </si>
  <si>
    <t>Marshmallow</t>
  </si>
  <si>
    <t>Gas Cylinder For Heater</t>
  </si>
  <si>
    <t>Danish Blue cheese</t>
  </si>
  <si>
    <t>Dall Mash</t>
  </si>
  <si>
    <t>Oregano</t>
  </si>
  <si>
    <t>Lipton tea bag</t>
  </si>
  <si>
    <t>On The House</t>
  </si>
  <si>
    <t>Grocery_Main</t>
  </si>
  <si>
    <t>Grocery_Bar</t>
  </si>
  <si>
    <t>Grocery_Pastry</t>
  </si>
  <si>
    <t>Sundried Tomato</t>
  </si>
  <si>
    <t>Almond (Balochistan Dry Fruit)</t>
  </si>
  <si>
    <t>Dall Chana</t>
  </si>
  <si>
    <t>Smoked Salmon</t>
  </si>
  <si>
    <t>Toilet Roll</t>
  </si>
  <si>
    <t>Cashew (Balochistan Dry Fruits)</t>
  </si>
  <si>
    <t>Sole Fish</t>
  </si>
  <si>
    <t>Mortadella</t>
  </si>
  <si>
    <t>FBR Incom Tax</t>
  </si>
  <si>
    <t>Purchaser Bike Maintenance</t>
  </si>
  <si>
    <t>Chicken thigh</t>
  </si>
  <si>
    <t>Zanaib</t>
  </si>
  <si>
    <t>Muhammad Hanif</t>
  </si>
  <si>
    <t>Takeaway Sauces Dip</t>
  </si>
  <si>
    <t>Box F3</t>
  </si>
  <si>
    <t>Can Miranda (Pet)</t>
  </si>
  <si>
    <t>Electric Parts</t>
  </si>
  <si>
    <t>Jawad Ur Rehman</t>
  </si>
  <si>
    <t>Sweet Corn</t>
  </si>
  <si>
    <t>Capers (Jar)</t>
  </si>
  <si>
    <t>EasyPaisa</t>
  </si>
  <si>
    <t>Soy sauce (Bottle)</t>
  </si>
  <si>
    <t>Whole Corn</t>
  </si>
  <si>
    <t>Mitchells Imli Sauce 825g</t>
  </si>
  <si>
    <t>Pomelo (Bottle)</t>
  </si>
  <si>
    <t>Green olive (Tin)</t>
  </si>
  <si>
    <t>Tuna Can</t>
  </si>
  <si>
    <t>Noodles</t>
  </si>
  <si>
    <t>Anchovies</t>
  </si>
  <si>
    <t>Pumpkin Seeds</t>
  </si>
  <si>
    <t>White Sugar Sachet</t>
  </si>
  <si>
    <t>Chia Seeds</t>
  </si>
  <si>
    <t>Ovaltine</t>
  </si>
  <si>
    <t>Peppercorns (Whole)</t>
  </si>
  <si>
    <t>Milk Powder</t>
  </si>
  <si>
    <t>Abdullah</t>
  </si>
  <si>
    <t>Red Chilli Powder</t>
  </si>
  <si>
    <t>Grocery_Staff</t>
  </si>
  <si>
    <t>Chicken Point</t>
  </si>
  <si>
    <t>Sajid Ali</t>
  </si>
  <si>
    <t>ossobuco</t>
  </si>
  <si>
    <t>Lamb Leg</t>
  </si>
  <si>
    <t>Ejaz Ahmed</t>
  </si>
  <si>
    <t>Ice Cube</t>
  </si>
  <si>
    <t>Fresh Strawberry</t>
  </si>
  <si>
    <t>Cod Fish</t>
  </si>
  <si>
    <t>Bamboo Stick</t>
  </si>
  <si>
    <t>Piping Bag (Large)</t>
  </si>
  <si>
    <t>Aluminium File</t>
  </si>
  <si>
    <t>Daniyal Amir</t>
  </si>
  <si>
    <t>Butter Paper Oil Free</t>
  </si>
  <si>
    <t>Jali</t>
  </si>
  <si>
    <t>Glove</t>
  </si>
  <si>
    <t>Piping Bag (L)</t>
  </si>
  <si>
    <t>stationery</t>
  </si>
  <si>
    <t>F1</t>
  </si>
  <si>
    <t>Blander</t>
  </si>
  <si>
    <t>Tin Cutter</t>
  </si>
  <si>
    <t>Crockery (Main Section)</t>
  </si>
  <si>
    <t>Mop</t>
  </si>
  <si>
    <t>Kiwi Wood Polish</t>
  </si>
  <si>
    <t>Advance Salary (Remarks: faakhir hussain)</t>
  </si>
  <si>
    <t>Reserved Card</t>
  </si>
  <si>
    <t>Knife</t>
  </si>
  <si>
    <t>Suzuki Rent</t>
  </si>
  <si>
    <t>Previously Settled (Outstanding as of 2025-02-01)</t>
  </si>
  <si>
    <t>Total Sale(GST 41233 + Sale 681040)</t>
  </si>
  <si>
    <t>dubai</t>
  </si>
  <si>
    <t>None</t>
  </si>
  <si>
    <t>White wine vinegar Grapes (Bottle)</t>
  </si>
  <si>
    <t>Sajid Hussain</t>
  </si>
  <si>
    <t>Cinnamon Powder</t>
  </si>
  <si>
    <t>Corn flakes (Fuji)</t>
  </si>
  <si>
    <t>Samusa Patti</t>
  </si>
  <si>
    <t>Zip Bag (L)</t>
  </si>
  <si>
    <t>Disposable (Remarks: 100 flage cutting, )</t>
  </si>
  <si>
    <t>Advance Salary (Remarks: miss zainab)</t>
  </si>
  <si>
    <t>Previously Settled (Outstanding as of 2025-02-02)</t>
  </si>
  <si>
    <t>Total Sale(GST 38041 + Sale 567695)</t>
  </si>
  <si>
    <t>Bone Marrow</t>
  </si>
  <si>
    <t>Avocado</t>
  </si>
  <si>
    <t>Previously Settled (Outstanding as of 2025-02-03)</t>
  </si>
  <si>
    <t>Total Sale(GST 25454 + Sale 381820)</t>
  </si>
  <si>
    <t>Croissant</t>
  </si>
  <si>
    <t>Moheen Shah</t>
  </si>
  <si>
    <t>Red Tomato Souce</t>
  </si>
  <si>
    <t>Black Currants</t>
  </si>
  <si>
    <t>Electric (Remarks: 2pc breaket )</t>
  </si>
  <si>
    <t>Transparent glass 12oz</t>
  </si>
  <si>
    <t>Maintenance Main Section (Remarks: SET VASE LARGE 11100 set vaes medium 8500 )</t>
  </si>
  <si>
    <t>Light (Remarks: asif bhee )</t>
  </si>
  <si>
    <t>Maintenance Main Section (Remarks: main hole 15*15)</t>
  </si>
  <si>
    <t>Previously Settled (Outstanding as of 2025-02-04)</t>
  </si>
  <si>
    <t>Total Sale(GST 34198 + Sale 567315)</t>
  </si>
  <si>
    <t>Evaporated milk</t>
  </si>
  <si>
    <t>Club soda can</t>
  </si>
  <si>
    <t>Previously Settled (Outstanding as of 2025-02-05)</t>
  </si>
  <si>
    <t>Total Sale(GST 31691 + Sale 490988)</t>
  </si>
  <si>
    <t>Marhabah Honey (Bottle)</t>
  </si>
  <si>
    <t>Lemon Gross</t>
  </si>
  <si>
    <t>Corn Syrup (Italiano)</t>
  </si>
  <si>
    <t>Rosemary</t>
  </si>
  <si>
    <t>Permanent Marker</t>
  </si>
  <si>
    <t>Mobile Charger</t>
  </si>
  <si>
    <t>Batteries (AAA)</t>
  </si>
  <si>
    <t>Advance Salary (Remarks: faakhir hussain wagyu beef burger)</t>
  </si>
  <si>
    <t>Reserved Card (Remarks: mainu etc)</t>
  </si>
  <si>
    <t>Previously Settled (Outstanding as of 2025-02-06)</t>
  </si>
  <si>
    <t>Total Sale(GST 24641 + Sale 320125)</t>
  </si>
  <si>
    <t>Mokha</t>
  </si>
  <si>
    <t>Coffee Beans Milk Base</t>
  </si>
  <si>
    <t>Delivery Charges (Remarks: rajabazar)</t>
  </si>
  <si>
    <t>Delivery Charges (Remarks: asif sab )</t>
  </si>
  <si>
    <t>Previously Settled (Outstanding as of 2025-02-07)</t>
  </si>
  <si>
    <t>Total Sale(GST 36238 + Sale 521144)</t>
  </si>
  <si>
    <t>Onion Powder</t>
  </si>
  <si>
    <t>Penny Pasta</t>
  </si>
  <si>
    <t>Zeera Powder</t>
  </si>
  <si>
    <t>White Zeera</t>
  </si>
  <si>
    <t>Surf (Remarks: )</t>
  </si>
  <si>
    <t>On The House (Remarks: MR Ibrahim)</t>
  </si>
  <si>
    <t>Cargo Delivery Charges (Remarks: )</t>
  </si>
  <si>
    <t>Previously Settled (Outstanding as of 2025-02-08)</t>
  </si>
  <si>
    <t>Total Sale(GST 36797 + Sale 631615)</t>
  </si>
  <si>
    <t>Aluminum Foil</t>
  </si>
  <si>
    <t>Previously Settled (Outstanding as of 2025-02-09)</t>
  </si>
  <si>
    <t>Total Sale(GST 52465 + Sale 849187)</t>
  </si>
  <si>
    <t>Parmesan Cheese</t>
  </si>
  <si>
    <t>Paint (Remarks: brush + oil)</t>
  </si>
  <si>
    <t>Previously Settled (Outstanding as of 2025-02-10)</t>
  </si>
  <si>
    <t>Total Sale(GST 27764 + Sale 339190)</t>
  </si>
  <si>
    <t>Peppercorn</t>
  </si>
  <si>
    <t>caustic soda</t>
  </si>
  <si>
    <t>Mask</t>
  </si>
  <si>
    <t>Load_Rider</t>
  </si>
  <si>
    <t>Previously Settled (Outstanding as of 2025-02-11)</t>
  </si>
  <si>
    <t>Total Sale(GST 17589 + Sale 302880)</t>
  </si>
  <si>
    <t>Apricot Jam</t>
  </si>
  <si>
    <t>Maintenance - Bar (Remarks: Fair Alarm setting approval by Ibrahim sab )</t>
  </si>
  <si>
    <t>Zamir Ud Din</t>
  </si>
  <si>
    <t>Umbrella Maintenance (Remarks: Paid by Asif Bahi )</t>
  </si>
  <si>
    <t>Previously Settled (Outstanding as of 2025-02-12)</t>
  </si>
  <si>
    <t>Total Sale(GST 23293 + Sale 367305)</t>
  </si>
  <si>
    <t>Nutmeg (Bottle)</t>
  </si>
  <si>
    <t>Dall Lubia</t>
  </si>
  <si>
    <t>Tahir Ali</t>
  </si>
  <si>
    <t>Kaka Bawa &amp; Sons</t>
  </si>
  <si>
    <t>Crockery (Main Section) (Remarks: Chef Ali purchase bowl, pan,souce bottle, bursh)</t>
  </si>
  <si>
    <t>Menu Printing</t>
  </si>
  <si>
    <t>Table Top</t>
  </si>
  <si>
    <t>Previously Settled (Outstanding as of 2025-02-13)</t>
  </si>
  <si>
    <t>Total Sale(GST 37503 + Sale 541640)</t>
  </si>
  <si>
    <t>Laundry (Remarks: asif sab with faakhir approval dry clean cousin )</t>
  </si>
  <si>
    <t>Mobile Recharge (Remarks: Faakhir (cafe Mobile))</t>
  </si>
  <si>
    <t>Previously Settled (Outstanding as of 2025-02-14)</t>
  </si>
  <si>
    <t>Total Sale(GST 46783 + Sale 702540)</t>
  </si>
  <si>
    <t>Tenderloin Without Head</t>
  </si>
  <si>
    <t>Robert Sewerage</t>
  </si>
  <si>
    <t>Running/Variable Suppliers</t>
  </si>
  <si>
    <t>Fair Traning</t>
  </si>
  <si>
    <t>Candel</t>
  </si>
  <si>
    <t>Previously Settled (Outstanding as of 2025-02-15)</t>
  </si>
  <si>
    <t>Total Sale(GST 53886 + Sale 825180)</t>
  </si>
  <si>
    <t>Fresh Thyme</t>
  </si>
  <si>
    <t>Patrol_Rider (Remarks: Suleman Lahore to Islamabad Travelling )</t>
  </si>
  <si>
    <t>Plastic Box</t>
  </si>
  <si>
    <t>Tea Strainer (Remarks: Bar)</t>
  </si>
  <si>
    <t>Lemon Squeezer (Remarks: Bar)</t>
  </si>
  <si>
    <t>KOT Book</t>
  </si>
  <si>
    <t>Harpic Blue</t>
  </si>
  <si>
    <t>Napkin Tissue</t>
  </si>
  <si>
    <t>Bursh</t>
  </si>
  <si>
    <t>Coffee Machine Maintenance (Remarks: I 10 to F 7-3 Suzuki rent for coffee maintenance )</t>
  </si>
  <si>
    <t>Previously Settled (Outstanding as of 2025-02-16)</t>
  </si>
  <si>
    <t>Total Sale(GST 53252 + Sale 724742)</t>
  </si>
  <si>
    <t>Green Apple</t>
  </si>
  <si>
    <t>MUHAMMAD IBRAHIM</t>
  </si>
  <si>
    <t>Travel Charges</t>
  </si>
  <si>
    <t>Previously Settled (Outstanding as of 2025-02-17)</t>
  </si>
  <si>
    <t>Total Sale(GST 28842 + Sale 416397)</t>
  </si>
  <si>
    <t>Delivery Charges (Remarks: cutting )</t>
  </si>
  <si>
    <t>Reserved Card (Remarks: post card)</t>
  </si>
  <si>
    <t>Menu Printing Winter</t>
  </si>
  <si>
    <t>Fair Traning (Remarks: refill of fair exting)</t>
  </si>
  <si>
    <t>Advance Salary (Remarks: fakhir hussain)</t>
  </si>
  <si>
    <t>Previously Settled (Outstanding as of 2025-02-18)</t>
  </si>
  <si>
    <t>Total Sale(GST 31243 + Sale 488130)</t>
  </si>
  <si>
    <t>Cornflour</t>
  </si>
  <si>
    <t>Gloves</t>
  </si>
  <si>
    <t>Hand Wash liquid</t>
  </si>
  <si>
    <t>Previously Settled (Outstanding as of 2025-02-19)</t>
  </si>
  <si>
    <t>Total Sale(GST 29577 + Sale 512750)</t>
  </si>
  <si>
    <t>High Pressure Sprayer</t>
  </si>
  <si>
    <t>Crockery (Main Section) (Remarks: 2 weghite scle reparing)</t>
  </si>
  <si>
    <t>Previously Settled (Outstanding as of 2025-02-20)</t>
  </si>
  <si>
    <t>Total Sale(GST 40998 + Sale 654715)</t>
  </si>
  <si>
    <t>Red wine vinegar (Bottle)</t>
  </si>
  <si>
    <t>Juice</t>
  </si>
  <si>
    <t>Crockery (Main Section) (Remarks: opner, )</t>
  </si>
  <si>
    <t>diesel</t>
  </si>
  <si>
    <t>Previously Settled (Outstanding as of 2025-02-21)</t>
  </si>
  <si>
    <t>Total Sale(GST 41633 + Sale 549470)</t>
  </si>
  <si>
    <t>Peeled Garlic</t>
  </si>
  <si>
    <t>White Straws</t>
  </si>
  <si>
    <t>MRD Roll</t>
  </si>
  <si>
    <t>Wapda Person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</si>
</sst>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/mmm/yy;@"/>
  </numFmts>
  <fonts count="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Protection="1"/>
    <xf numFmtId="0" fontId="1" fillId="0" borderId="0" xfId="0" applyFont="1" applyBorder="1" applyProtection="1"/>
    <xf numFmtId="0" fontId="3" fillId="3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horizontal="right" vertical="center"/>
    </xf>
    <xf numFmtId="3" fontId="4" fillId="4" borderId="0" xfId="0" applyNumberFormat="1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horizontal="right"/>
    </xf>
    <xf numFmtId="3" fontId="1" fillId="0" borderId="0" xfId="0" applyNumberFormat="1" applyFont="1" applyBorder="1" applyAlignment="1" applyProtection="1">
      <alignment horizontal="left"/>
    </xf>
    <xf numFmtId="3" fontId="3" fillId="0" borderId="0" xfId="0" applyNumberFormat="1" applyFont="1" applyBorder="1" applyAlignment="1" applyProtection="1">
      <alignment horizontal="left"/>
    </xf>
    <xf numFmtId="0" fontId="3" fillId="0" borderId="0" xfId="0" applyFont="1" applyBorder="1" applyAlignment="1" applyProtection="1">
      <alignment vertical="center"/>
    </xf>
    <xf numFmtId="0" fontId="4" fillId="5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164" fontId="1" fillId="0" borderId="0" xfId="0" applyNumberFormat="1" applyFont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1" fontId="1" fillId="0" borderId="0" xfId="0" applyNumberFormat="1" applyFont="1" applyBorder="1" applyAlignment="1" applyProtection="1">
      <alignment horizontal="left"/>
    </xf>
    <xf numFmtId="1" fontId="1" fillId="0" borderId="0" xfId="0" applyNumberFormat="1" applyFont="1" applyBorder="1" applyProtection="1"/>
    <xf numFmtId="164" fontId="1" fillId="0" borderId="0" xfId="0" applyNumberFormat="1" applyFont="1" applyBorder="1" applyProtection="1"/>
    <xf numFmtId="3" fontId="1" fillId="0" borderId="0" xfId="0" applyNumberFormat="1" applyFont="1" applyBorder="1" applyProtection="1"/>
    <xf numFmtId="3" fontId="4" fillId="4" borderId="4" xfId="0" applyNumberFormat="1" applyFont="1" applyFill="1" applyBorder="1" applyAlignment="1" applyProtection="1">
      <alignment horizontal="left" vertical="center"/>
    </xf>
    <xf numFmtId="0" fontId="4" fillId="4" borderId="4" xfId="0" applyFont="1" applyFill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left" vertical="center" wrapText="1"/>
    </xf>
    <xf numFmtId="3" fontId="3" fillId="0" borderId="0" xfId="0" applyNumberFormat="1" applyFont="1" applyBorder="1" applyAlignment="1" applyProtection="1">
      <alignment horizontal="left" vertical="center"/>
    </xf>
    <xf numFmtId="3" fontId="3" fillId="0" borderId="0" xfId="0" applyNumberFormat="1" applyFont="1" applyBorder="1" applyAlignment="1" applyProtection="1">
      <alignment horizontal="left" vertical="center" wrapText="1"/>
    </xf>
    <xf numFmtId="0" fontId="4" fillId="4" borderId="2" xfId="0" applyFont="1" applyFill="1" applyBorder="1" applyAlignment="1" applyProtection="1">
      <alignment horizontal="right" vertical="center"/>
    </xf>
    <xf numFmtId="4" fontId="4" fillId="5" borderId="0" xfId="0" applyNumberFormat="1" applyFont="1" applyFill="1" applyBorder="1" applyAlignment="1" applyProtection="1">
      <alignment vertical="center"/>
    </xf>
    <xf numFmtId="0" fontId="1" fillId="0" borderId="4" xfId="0" applyFont="1" applyBorder="1" applyProtection="1"/>
    <xf numFmtId="4" fontId="1" fillId="0" borderId="0" xfId="0" applyNumberFormat="1" applyFont="1" applyProtection="1"/>
    <xf numFmtId="4" fontId="3" fillId="0" borderId="0" xfId="0" applyNumberFormat="1" applyFont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788"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unny/OneDrive/Bistro_Noir/Salary/8%20Salar%20Of%20O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 cast"/>
      <sheetName val="Sheet3"/>
      <sheetName val="Form"/>
      <sheetName val="Data"/>
      <sheetName val="Attendance"/>
      <sheetName val="Calculations"/>
      <sheetName val="Approval and Yesterday OFF"/>
      <sheetName val="Print"/>
      <sheetName val="Tip"/>
      <sheetName val="ZK"/>
      <sheetName val="Name Tag"/>
    </sheetNames>
    <sheetDataSet>
      <sheetData sheetId="0"/>
      <sheetData sheetId="1"/>
      <sheetData sheetId="2"/>
      <sheetData sheetId="3">
        <row r="2">
          <cell r="D2" t="str">
            <v>ID:</v>
          </cell>
          <cell r="E2" t="str">
            <v>Full Name:</v>
          </cell>
          <cell r="F2" t="str">
            <v>House:</v>
          </cell>
          <cell r="G2" t="str">
            <v>Designation:</v>
          </cell>
          <cell r="H2" t="str">
            <v>Cell Number:</v>
          </cell>
          <cell r="I2" t="str">
            <v>ID Card:</v>
          </cell>
          <cell r="J2" t="str">
            <v>Basic Salary:</v>
          </cell>
          <cell r="K2" t="str">
            <v>Email Address:</v>
          </cell>
          <cell r="L2" t="str">
            <v>Date of Birth:</v>
          </cell>
          <cell r="M2" t="str">
            <v>Gender:</v>
          </cell>
          <cell r="N2" t="str">
            <v>Marital Status:</v>
          </cell>
          <cell r="O2" t="str">
            <v>Current Address:</v>
          </cell>
          <cell r="P2" t="str">
            <v>Tip:</v>
          </cell>
          <cell r="Q2" t="str">
            <v>Joing Date:</v>
          </cell>
          <cell r="R2" t="str">
            <v>Name:</v>
          </cell>
          <cell r="S2" t="str">
            <v>Relation:</v>
          </cell>
          <cell r="T2" t="str">
            <v>Contact Number:</v>
          </cell>
          <cell r="U2" t="str">
            <v>Address:</v>
          </cell>
          <cell r="V2" t="str">
            <v>Shirt Size - Shirt Collar:</v>
          </cell>
          <cell r="W2" t="str">
            <v>Pant Length - Pant Waist:</v>
          </cell>
          <cell r="X2" t="str">
            <v>Shoe Size - Shoe Color:</v>
          </cell>
          <cell r="Y2" t="str">
            <v>Coat Size - Coat Color:</v>
          </cell>
          <cell r="Z2" t="str">
            <v>Apron QTY - Cap QTY:</v>
          </cell>
          <cell r="AA2" t="str">
            <v>Shoe QTY-Shirt QTY-Pant QTY-Coat QTY:</v>
          </cell>
          <cell r="AB2" t="str">
            <v>Locker No - Room No:</v>
          </cell>
          <cell r="AC2" t="str">
            <v>Status:</v>
          </cell>
          <cell r="AD2" t="str">
            <v>Bank Account:</v>
          </cell>
          <cell r="AE2" t="str">
            <v>ID:2</v>
          </cell>
          <cell r="AF2" t="str">
            <v>FOH</v>
          </cell>
        </row>
        <row r="3">
          <cell r="D3">
            <v>1</v>
          </cell>
          <cell r="E3" t="str">
            <v>Shahid Noor</v>
          </cell>
          <cell r="F3" t="str">
            <v>FOH</v>
          </cell>
          <cell r="G3" t="str">
            <v>Waiter</v>
          </cell>
          <cell r="H3" t="str">
            <v>0336-3950225</v>
          </cell>
          <cell r="I3" t="str">
            <v>21602-9537739-3</v>
          </cell>
          <cell r="J3">
            <v>20000</v>
          </cell>
          <cell r="L3">
            <v>38412</v>
          </cell>
          <cell r="M3" t="str">
            <v>Male</v>
          </cell>
          <cell r="N3" t="str">
            <v>Single</v>
          </cell>
          <cell r="O3" t="str">
            <v>Orakzai</v>
          </cell>
          <cell r="P3" t="str">
            <v>Yes</v>
          </cell>
          <cell r="Q3">
            <v>44829</v>
          </cell>
          <cell r="R3" t="str">
            <v>Asif</v>
          </cell>
          <cell r="S3" t="str">
            <v>Brother</v>
          </cell>
          <cell r="T3" t="str">
            <v>0334-9677976</v>
          </cell>
          <cell r="U3" t="str">
            <v>SaidPur</v>
          </cell>
          <cell r="AC3" t="str">
            <v>Active</v>
          </cell>
          <cell r="AE3">
            <v>1</v>
          </cell>
          <cell r="AF3" t="str">
            <v>BOH-HOT</v>
          </cell>
        </row>
        <row r="4">
          <cell r="D4">
            <v>2</v>
          </cell>
          <cell r="E4" t="str">
            <v>Rashid Farooq</v>
          </cell>
          <cell r="F4" t="str">
            <v>FOH</v>
          </cell>
          <cell r="G4" t="str">
            <v>Order Taker</v>
          </cell>
          <cell r="H4" t="str">
            <v>0322-4748655</v>
          </cell>
          <cell r="I4" t="str">
            <v>82701-0358734-3</v>
          </cell>
          <cell r="J4">
            <v>25000</v>
          </cell>
          <cell r="M4" t="str">
            <v>Male</v>
          </cell>
          <cell r="P4" t="str">
            <v>Yes</v>
          </cell>
          <cell r="AC4" t="str">
            <v>Active</v>
          </cell>
          <cell r="AE4">
            <v>2</v>
          </cell>
          <cell r="AF4" t="str">
            <v>BOH-PIZZA</v>
          </cell>
        </row>
        <row r="5">
          <cell r="D5">
            <v>3</v>
          </cell>
          <cell r="E5" t="str">
            <v>Irfan Ali</v>
          </cell>
          <cell r="F5" t="str">
            <v>BOH-PIZZA</v>
          </cell>
          <cell r="G5" t="str">
            <v>Pizza Helper</v>
          </cell>
          <cell r="H5" t="str">
            <v>0307-7563127</v>
          </cell>
          <cell r="I5" t="str">
            <v>81102-4187605-9</v>
          </cell>
          <cell r="J5">
            <v>20000</v>
          </cell>
          <cell r="M5" t="str">
            <v>Male</v>
          </cell>
          <cell r="P5" t="str">
            <v>Yes</v>
          </cell>
          <cell r="AC5" t="str">
            <v>Active</v>
          </cell>
          <cell r="AE5">
            <v>3</v>
          </cell>
          <cell r="AF5" t="str">
            <v>BAR</v>
          </cell>
        </row>
        <row r="6">
          <cell r="D6">
            <v>4</v>
          </cell>
          <cell r="E6" t="str">
            <v>Muhammad Abrar</v>
          </cell>
          <cell r="F6" t="str">
            <v>FOH</v>
          </cell>
          <cell r="G6" t="str">
            <v>Order Taker</v>
          </cell>
          <cell r="H6" t="str">
            <v>0348-5582601</v>
          </cell>
          <cell r="I6" t="str">
            <v>82203-8525028-1</v>
          </cell>
          <cell r="J6">
            <v>30000</v>
          </cell>
          <cell r="M6" t="str">
            <v>Male</v>
          </cell>
          <cell r="P6" t="str">
            <v>Yes</v>
          </cell>
          <cell r="AC6" t="str">
            <v>Active</v>
          </cell>
          <cell r="AE6">
            <v>4</v>
          </cell>
          <cell r="AF6" t="str">
            <v>BOH-PASTRY</v>
          </cell>
        </row>
        <row r="7">
          <cell r="D7">
            <v>5</v>
          </cell>
          <cell r="E7" t="str">
            <v>Abdul Wajid</v>
          </cell>
          <cell r="F7" t="str">
            <v>FOH</v>
          </cell>
          <cell r="G7" t="str">
            <v>Supervisor</v>
          </cell>
          <cell r="H7" t="str">
            <v>0313-5031203</v>
          </cell>
          <cell r="I7" t="str">
            <v>61101-2221452-3</v>
          </cell>
          <cell r="J7">
            <v>40000</v>
          </cell>
          <cell r="M7" t="str">
            <v>Male</v>
          </cell>
          <cell r="P7" t="str">
            <v>Yes</v>
          </cell>
          <cell r="AC7" t="str">
            <v>Active</v>
          </cell>
          <cell r="AE7">
            <v>5</v>
          </cell>
          <cell r="AF7" t="str">
            <v>Office</v>
          </cell>
        </row>
        <row r="8">
          <cell r="D8">
            <v>7</v>
          </cell>
          <cell r="E8" t="str">
            <v>Usman Arshad</v>
          </cell>
          <cell r="F8" t="str">
            <v>Office</v>
          </cell>
          <cell r="G8" t="str">
            <v>Purchaser</v>
          </cell>
          <cell r="H8" t="str">
            <v>0344-4100439</v>
          </cell>
          <cell r="I8" t="str">
            <v>13101-7451955-5</v>
          </cell>
          <cell r="J8">
            <v>22000</v>
          </cell>
          <cell r="M8" t="str">
            <v>Male</v>
          </cell>
          <cell r="P8" t="str">
            <v>Yes</v>
          </cell>
          <cell r="AC8" t="str">
            <v>Active</v>
          </cell>
          <cell r="AE8">
            <v>7</v>
          </cell>
          <cell r="AF8" t="str">
            <v>OOH</v>
          </cell>
        </row>
        <row r="9">
          <cell r="D9">
            <v>8</v>
          </cell>
          <cell r="E9" t="str">
            <v>Karamat Rasool</v>
          </cell>
          <cell r="F9" t="str">
            <v>FOH</v>
          </cell>
          <cell r="G9" t="str">
            <v>Waiter</v>
          </cell>
          <cell r="H9" t="str">
            <v>0319-0856896</v>
          </cell>
          <cell r="I9" t="str">
            <v>8270-10367238-3</v>
          </cell>
          <cell r="J9">
            <v>20000</v>
          </cell>
          <cell r="M9" t="str">
            <v>Male</v>
          </cell>
          <cell r="P9" t="str">
            <v>Yes</v>
          </cell>
          <cell r="AC9" t="str">
            <v>Active</v>
          </cell>
          <cell r="AE9">
            <v>8</v>
          </cell>
        </row>
        <row r="10">
          <cell r="D10">
            <v>9</v>
          </cell>
          <cell r="E10" t="str">
            <v>Raja Adil</v>
          </cell>
          <cell r="F10" t="str">
            <v>FOH</v>
          </cell>
          <cell r="G10" t="str">
            <v>Waiter</v>
          </cell>
          <cell r="H10" t="str">
            <v>0348-5025893</v>
          </cell>
          <cell r="I10" t="str">
            <v>82701-0368575-1</v>
          </cell>
          <cell r="J10">
            <v>23000</v>
          </cell>
          <cell r="M10" t="str">
            <v>Male</v>
          </cell>
          <cell r="P10" t="str">
            <v>Yes</v>
          </cell>
          <cell r="AC10" t="str">
            <v>Active</v>
          </cell>
          <cell r="AE10">
            <v>9</v>
          </cell>
          <cell r="AF10" t="str">
            <v>Tip</v>
          </cell>
        </row>
        <row r="11">
          <cell r="D11">
            <v>10</v>
          </cell>
          <cell r="E11" t="str">
            <v>Sher Ali</v>
          </cell>
          <cell r="F11" t="str">
            <v>BOH-HOT</v>
          </cell>
          <cell r="G11" t="str">
            <v>Dishwasher</v>
          </cell>
          <cell r="H11" t="str">
            <v>0318-5577653</v>
          </cell>
          <cell r="I11" t="str">
            <v>61101-3365238-3</v>
          </cell>
          <cell r="J11">
            <v>20000</v>
          </cell>
          <cell r="M11" t="str">
            <v>Male</v>
          </cell>
          <cell r="P11" t="str">
            <v>Yes</v>
          </cell>
          <cell r="AC11" t="str">
            <v>Active</v>
          </cell>
          <cell r="AE11">
            <v>10</v>
          </cell>
          <cell r="AF11" t="str">
            <v>Yes</v>
          </cell>
        </row>
        <row r="12">
          <cell r="D12">
            <v>11</v>
          </cell>
          <cell r="E12" t="str">
            <v>M Naveed</v>
          </cell>
          <cell r="F12" t="str">
            <v>FOH</v>
          </cell>
          <cell r="G12" t="str">
            <v>Waiter</v>
          </cell>
          <cell r="H12" t="str">
            <v>0343-5599390</v>
          </cell>
          <cell r="J12">
            <v>22000</v>
          </cell>
          <cell r="M12" t="str">
            <v>Male</v>
          </cell>
          <cell r="P12" t="str">
            <v>Yes</v>
          </cell>
          <cell r="AC12" t="str">
            <v>Active</v>
          </cell>
          <cell r="AE12">
            <v>11</v>
          </cell>
          <cell r="AF12" t="str">
            <v>No</v>
          </cell>
        </row>
        <row r="13">
          <cell r="D13">
            <v>12</v>
          </cell>
          <cell r="E13" t="str">
            <v>M Umar</v>
          </cell>
          <cell r="F13" t="str">
            <v>BOH-PASTRY</v>
          </cell>
          <cell r="G13" t="str">
            <v>Patisserie</v>
          </cell>
          <cell r="H13" t="str">
            <v>0308-9052550</v>
          </cell>
          <cell r="I13" t="str">
            <v>35200-7654642-5</v>
          </cell>
          <cell r="J13">
            <v>50000</v>
          </cell>
          <cell r="M13" t="str">
            <v>Male</v>
          </cell>
          <cell r="P13" t="str">
            <v>Yes</v>
          </cell>
          <cell r="AC13" t="str">
            <v>Active</v>
          </cell>
          <cell r="AE13">
            <v>12</v>
          </cell>
        </row>
        <row r="14">
          <cell r="D14">
            <v>13</v>
          </cell>
          <cell r="E14" t="str">
            <v>Zainab Bukhari</v>
          </cell>
          <cell r="F14" t="str">
            <v>FOH</v>
          </cell>
          <cell r="G14" t="str">
            <v>Patisserie</v>
          </cell>
          <cell r="H14" t="str">
            <v>0349-9404496</v>
          </cell>
          <cell r="I14" t="str">
            <v>61101-8140246-4</v>
          </cell>
          <cell r="J14">
            <v>107500</v>
          </cell>
          <cell r="M14" t="str">
            <v xml:space="preserve">Female </v>
          </cell>
          <cell r="P14" t="str">
            <v>No</v>
          </cell>
          <cell r="AC14" t="str">
            <v>Active</v>
          </cell>
          <cell r="AE14">
            <v>13</v>
          </cell>
        </row>
        <row r="15">
          <cell r="D15">
            <v>14</v>
          </cell>
          <cell r="E15" t="str">
            <v>Najeeb Ullah</v>
          </cell>
          <cell r="F15" t="str">
            <v>FOH</v>
          </cell>
          <cell r="G15" t="str">
            <v>Waiter</v>
          </cell>
          <cell r="H15" t="str">
            <v>0340-5592203</v>
          </cell>
          <cell r="I15" t="str">
            <v>61101-8787886-3</v>
          </cell>
          <cell r="J15">
            <v>20000</v>
          </cell>
          <cell r="M15" t="str">
            <v>Male</v>
          </cell>
          <cell r="P15" t="str">
            <v>Yes</v>
          </cell>
          <cell r="AC15" t="str">
            <v>Active</v>
          </cell>
          <cell r="AE15">
            <v>14</v>
          </cell>
          <cell r="AF15" t="str">
            <v>Designation</v>
          </cell>
        </row>
        <row r="16">
          <cell r="D16">
            <v>15</v>
          </cell>
          <cell r="E16" t="str">
            <v>Kashif Javed</v>
          </cell>
          <cell r="F16" t="str">
            <v>FOH</v>
          </cell>
          <cell r="G16" t="str">
            <v>Order Taker</v>
          </cell>
          <cell r="H16" t="str">
            <v>0345-0055590</v>
          </cell>
          <cell r="I16" t="str">
            <v>82101-8214474-5</v>
          </cell>
          <cell r="J16">
            <v>25000</v>
          </cell>
          <cell r="L16">
            <v>34284</v>
          </cell>
          <cell r="M16" t="str">
            <v>Male</v>
          </cell>
          <cell r="N16" t="str">
            <v>Married</v>
          </cell>
          <cell r="O16" t="str">
            <v>Hostel city park road islamabad</v>
          </cell>
          <cell r="P16" t="str">
            <v>Yes</v>
          </cell>
          <cell r="Q16">
            <v>44839</v>
          </cell>
          <cell r="R16" t="str">
            <v>Shahid Hayat</v>
          </cell>
          <cell r="S16" t="str">
            <v>Brother</v>
          </cell>
          <cell r="T16" t="str">
            <v>0311-5598163</v>
          </cell>
          <cell r="U16" t="str">
            <v>Islamabad</v>
          </cell>
          <cell r="AC16" t="str">
            <v>Active</v>
          </cell>
          <cell r="AE16">
            <v>15</v>
          </cell>
          <cell r="AF16" t="str">
            <v>Barista</v>
          </cell>
        </row>
        <row r="17">
          <cell r="D17">
            <v>16</v>
          </cell>
          <cell r="E17" t="str">
            <v>Mustansar Arshad</v>
          </cell>
          <cell r="F17" t="str">
            <v>BOH-HOT</v>
          </cell>
          <cell r="G17" t="str">
            <v>Cook 1</v>
          </cell>
          <cell r="H17" t="str">
            <v>0349-5018105</v>
          </cell>
          <cell r="I17" t="str">
            <v>34101-174831-5</v>
          </cell>
          <cell r="J17">
            <v>28000</v>
          </cell>
          <cell r="M17" t="str">
            <v>Male</v>
          </cell>
          <cell r="P17" t="str">
            <v>Yes</v>
          </cell>
          <cell r="AC17" t="str">
            <v>Active</v>
          </cell>
          <cell r="AE17">
            <v>16</v>
          </cell>
          <cell r="AF17" t="str">
            <v>Dishwasher</v>
          </cell>
        </row>
        <row r="18">
          <cell r="D18">
            <v>17</v>
          </cell>
          <cell r="E18" t="str">
            <v>Fakhir Hassan</v>
          </cell>
          <cell r="F18" t="str">
            <v>Office</v>
          </cell>
          <cell r="G18" t="str">
            <v>Cashier</v>
          </cell>
          <cell r="H18" t="str">
            <v>0334-4803971</v>
          </cell>
          <cell r="I18" t="str">
            <v>42101-8348860-3</v>
          </cell>
          <cell r="J18">
            <v>25000</v>
          </cell>
          <cell r="M18" t="str">
            <v>Male</v>
          </cell>
          <cell r="P18" t="str">
            <v>Yes</v>
          </cell>
          <cell r="AC18" t="str">
            <v>Active</v>
          </cell>
          <cell r="AE18">
            <v>17</v>
          </cell>
          <cell r="AF18" t="str">
            <v>Cook 1</v>
          </cell>
        </row>
        <row r="19">
          <cell r="D19">
            <v>18</v>
          </cell>
          <cell r="E19" t="str">
            <v>Vanessa Alam</v>
          </cell>
          <cell r="F19" t="str">
            <v>BOH-HOT</v>
          </cell>
          <cell r="G19" t="str">
            <v>CDP</v>
          </cell>
          <cell r="H19" t="str">
            <v>0321-8880432</v>
          </cell>
          <cell r="I19" t="str">
            <v>35201-5208630-6</v>
          </cell>
          <cell r="J19">
            <v>130000</v>
          </cell>
          <cell r="M19" t="str">
            <v xml:space="preserve">Female </v>
          </cell>
          <cell r="P19" t="str">
            <v>No</v>
          </cell>
          <cell r="AC19" t="str">
            <v>Active</v>
          </cell>
          <cell r="AE19">
            <v>18</v>
          </cell>
          <cell r="AF19" t="str">
            <v>CDP</v>
          </cell>
        </row>
        <row r="20">
          <cell r="D20">
            <v>19</v>
          </cell>
          <cell r="E20" t="str">
            <v>Nadeem Khan</v>
          </cell>
          <cell r="F20" t="str">
            <v>BOH-PASTRY</v>
          </cell>
          <cell r="G20" t="str">
            <v>Dishwasher</v>
          </cell>
          <cell r="H20" t="str">
            <v>0348-5734929</v>
          </cell>
          <cell r="I20" t="str">
            <v>13503-6883250-9</v>
          </cell>
          <cell r="J20">
            <v>17000</v>
          </cell>
          <cell r="L20">
            <v>44623</v>
          </cell>
          <cell r="M20" t="str">
            <v>Male</v>
          </cell>
          <cell r="N20" t="str">
            <v>Single</v>
          </cell>
          <cell r="O20" t="str">
            <v>Manshera</v>
          </cell>
          <cell r="P20" t="str">
            <v>Yes</v>
          </cell>
          <cell r="Q20">
            <v>44839</v>
          </cell>
          <cell r="R20" t="str">
            <v>Hanif</v>
          </cell>
          <cell r="S20" t="str">
            <v>Czn</v>
          </cell>
          <cell r="T20" t="str">
            <v>0348-0481119</v>
          </cell>
          <cell r="U20" t="str">
            <v>Islamabad</v>
          </cell>
          <cell r="AC20" t="str">
            <v>Active</v>
          </cell>
          <cell r="AE20">
            <v>19</v>
          </cell>
          <cell r="AF20" t="str">
            <v>Sous Chef</v>
          </cell>
        </row>
        <row r="21">
          <cell r="D21">
            <v>20</v>
          </cell>
          <cell r="E21" t="str">
            <v>Nazeem Khan</v>
          </cell>
          <cell r="F21" t="str">
            <v>BOH-HOT</v>
          </cell>
          <cell r="G21" t="str">
            <v>CDP</v>
          </cell>
          <cell r="H21" t="str">
            <v>0311-8090735</v>
          </cell>
          <cell r="I21" t="str">
            <v>71504-0398295-9</v>
          </cell>
          <cell r="J21">
            <v>50000</v>
          </cell>
          <cell r="M21" t="str">
            <v>Male</v>
          </cell>
          <cell r="P21" t="str">
            <v>Yes</v>
          </cell>
          <cell r="AC21" t="str">
            <v>Active</v>
          </cell>
          <cell r="AE21">
            <v>20</v>
          </cell>
          <cell r="AF21" t="str">
            <v>Cook 2</v>
          </cell>
        </row>
        <row r="22">
          <cell r="D22">
            <v>21</v>
          </cell>
          <cell r="E22" t="str">
            <v>Syed Alum</v>
          </cell>
          <cell r="F22" t="str">
            <v>BOH-HOT</v>
          </cell>
          <cell r="G22" t="str">
            <v>Dishwasher</v>
          </cell>
          <cell r="H22" t="str">
            <v>0318-5694580</v>
          </cell>
          <cell r="I22" t="str">
            <v>HQM1000265453</v>
          </cell>
          <cell r="J22">
            <v>17000</v>
          </cell>
          <cell r="L22">
            <v>38965</v>
          </cell>
          <cell r="M22" t="str">
            <v>Male</v>
          </cell>
          <cell r="N22" t="str">
            <v>Single</v>
          </cell>
          <cell r="O22" t="str">
            <v>Phathan chowk golra sharif E-11 Islamabad</v>
          </cell>
          <cell r="P22" t="str">
            <v>Yes</v>
          </cell>
          <cell r="Q22">
            <v>44839</v>
          </cell>
          <cell r="AC22" t="str">
            <v>Active</v>
          </cell>
          <cell r="AE22">
            <v>21</v>
          </cell>
          <cell r="AF22" t="str">
            <v xml:space="preserve">Trannie </v>
          </cell>
        </row>
        <row r="23">
          <cell r="D23">
            <v>22</v>
          </cell>
          <cell r="E23" t="str">
            <v>Muhammad Hanif Khan</v>
          </cell>
          <cell r="F23" t="str">
            <v>BOH-HOT</v>
          </cell>
          <cell r="G23" t="str">
            <v>Cook 1</v>
          </cell>
          <cell r="H23" t="str">
            <v>0348-0481119</v>
          </cell>
          <cell r="I23" t="str">
            <v>13503-8096047-3</v>
          </cell>
          <cell r="J23">
            <v>28000</v>
          </cell>
          <cell r="M23" t="str">
            <v>Male</v>
          </cell>
          <cell r="P23" t="str">
            <v>Yes</v>
          </cell>
          <cell r="AC23" t="str">
            <v>Active</v>
          </cell>
          <cell r="AE23">
            <v>22</v>
          </cell>
          <cell r="AF23" t="str">
            <v>Chef</v>
          </cell>
        </row>
        <row r="24">
          <cell r="D24">
            <v>23</v>
          </cell>
          <cell r="E24" t="str">
            <v>Imran Anwar</v>
          </cell>
          <cell r="F24" t="str">
            <v>FOH</v>
          </cell>
          <cell r="G24" t="str">
            <v>Cleaner</v>
          </cell>
          <cell r="H24" t="str">
            <v>0325-5460273</v>
          </cell>
          <cell r="I24" t="str">
            <v>61101-2678288-9</v>
          </cell>
          <cell r="J24">
            <v>17000</v>
          </cell>
          <cell r="K24" t="str">
            <v>go@gmail.com</v>
          </cell>
          <cell r="L24">
            <v>34708</v>
          </cell>
          <cell r="M24" t="str">
            <v>Male</v>
          </cell>
          <cell r="N24" t="str">
            <v>Single</v>
          </cell>
          <cell r="O24" t="str">
            <v>Islamabad</v>
          </cell>
          <cell r="P24" t="str">
            <v>Yes</v>
          </cell>
          <cell r="Q24">
            <v>44838</v>
          </cell>
          <cell r="AC24" t="str">
            <v>Active</v>
          </cell>
          <cell r="AE24">
            <v>23</v>
          </cell>
          <cell r="AF24" t="str">
            <v>Demi</v>
          </cell>
        </row>
        <row r="25">
          <cell r="D25">
            <v>24</v>
          </cell>
          <cell r="E25" t="str">
            <v>Abdullah</v>
          </cell>
          <cell r="F25" t="str">
            <v>BOH-PASTRY</v>
          </cell>
          <cell r="G25" t="str">
            <v>Pastry Helper</v>
          </cell>
          <cell r="H25" t="str">
            <v>0336-0079316</v>
          </cell>
          <cell r="I25" t="str">
            <v>33303-6050447-1</v>
          </cell>
          <cell r="J25">
            <v>30000</v>
          </cell>
          <cell r="L25" t="str">
            <v>20-11-1999</v>
          </cell>
          <cell r="M25" t="str">
            <v>Male</v>
          </cell>
          <cell r="N25" t="str">
            <v>Single</v>
          </cell>
          <cell r="O25" t="str">
            <v>The Galleria sector H Bahria Enclave</v>
          </cell>
          <cell r="P25" t="str">
            <v>Yes</v>
          </cell>
          <cell r="Q25">
            <v>44841</v>
          </cell>
          <cell r="R25" t="str">
            <v>Numan</v>
          </cell>
          <cell r="S25" t="str">
            <v>Friend</v>
          </cell>
          <cell r="T25" t="str">
            <v>0345-0345826</v>
          </cell>
          <cell r="U25" t="str">
            <v>Bahria Enclave Islamabad</v>
          </cell>
          <cell r="AC25" t="str">
            <v>Active</v>
          </cell>
          <cell r="AE25">
            <v>24</v>
          </cell>
          <cell r="AF25" t="str">
            <v>Cook Helper</v>
          </cell>
        </row>
        <row r="26">
          <cell r="D26">
            <v>25</v>
          </cell>
          <cell r="E26" t="str">
            <v>Haider Gul</v>
          </cell>
          <cell r="F26" t="str">
            <v>Office</v>
          </cell>
          <cell r="G26" t="str">
            <v>Accountant</v>
          </cell>
          <cell r="H26" t="str">
            <v>0343-189604</v>
          </cell>
          <cell r="I26" t="str">
            <v>61101-7397578-9</v>
          </cell>
          <cell r="J26">
            <v>55000</v>
          </cell>
          <cell r="M26" t="str">
            <v>Male</v>
          </cell>
          <cell r="P26" t="str">
            <v>Yes</v>
          </cell>
          <cell r="AC26" t="str">
            <v>Active</v>
          </cell>
          <cell r="AE26">
            <v>25</v>
          </cell>
          <cell r="AF26" t="str">
            <v>Patisserie</v>
          </cell>
        </row>
        <row r="27">
          <cell r="D27">
            <v>26</v>
          </cell>
          <cell r="E27" t="str">
            <v>Muhammad Nadeem</v>
          </cell>
          <cell r="F27" t="str">
            <v>BOH-PASTRY</v>
          </cell>
          <cell r="G27" t="str">
            <v>Pastry Helper</v>
          </cell>
          <cell r="H27" t="str">
            <v>0343-9809642</v>
          </cell>
          <cell r="I27" t="str">
            <v>13504-1410048-9</v>
          </cell>
          <cell r="J27">
            <v>22000</v>
          </cell>
          <cell r="M27" t="str">
            <v>Male</v>
          </cell>
          <cell r="P27" t="str">
            <v>Yes</v>
          </cell>
          <cell r="AC27" t="str">
            <v>Active</v>
          </cell>
          <cell r="AE27">
            <v>26</v>
          </cell>
          <cell r="AF27" t="str">
            <v>Pastry Helper</v>
          </cell>
        </row>
        <row r="28">
          <cell r="D28">
            <v>27</v>
          </cell>
          <cell r="E28" t="str">
            <v>Syed Muhammad</v>
          </cell>
          <cell r="F28" t="str">
            <v>FOH</v>
          </cell>
          <cell r="G28" t="str">
            <v>Cleaner</v>
          </cell>
          <cell r="I28" t="str">
            <v>JN21244845811</v>
          </cell>
          <cell r="J28">
            <v>17000</v>
          </cell>
          <cell r="L28" t="str">
            <v>19-02-2000</v>
          </cell>
          <cell r="M28" t="str">
            <v>Male</v>
          </cell>
          <cell r="N28" t="str">
            <v>Single</v>
          </cell>
          <cell r="O28" t="str">
            <v>Golra sharif kachi abadi baran dari E-11 Islamabad</v>
          </cell>
          <cell r="P28" t="str">
            <v>Yes</v>
          </cell>
          <cell r="Q28">
            <v>44843</v>
          </cell>
          <cell r="AC28" t="str">
            <v>Active</v>
          </cell>
          <cell r="AE28">
            <v>27</v>
          </cell>
          <cell r="AF28" t="str">
            <v>Trannie</v>
          </cell>
        </row>
        <row r="29">
          <cell r="D29">
            <v>28</v>
          </cell>
          <cell r="E29" t="str">
            <v>Faizan Ali</v>
          </cell>
          <cell r="F29" t="str">
            <v>BOH-HOT</v>
          </cell>
          <cell r="G29" t="str">
            <v>Dishwasher</v>
          </cell>
          <cell r="J29">
            <v>17000</v>
          </cell>
          <cell r="M29" t="str">
            <v>Male</v>
          </cell>
          <cell r="N29" t="str">
            <v>Single</v>
          </cell>
          <cell r="P29" t="str">
            <v>Yes</v>
          </cell>
          <cell r="AC29" t="str">
            <v>Active</v>
          </cell>
          <cell r="AE29">
            <v>28</v>
          </cell>
          <cell r="AF29" t="str">
            <v>Pizza Helper</v>
          </cell>
        </row>
        <row r="30">
          <cell r="D30">
            <v>29</v>
          </cell>
          <cell r="E30" t="str">
            <v>Sikander Massi</v>
          </cell>
          <cell r="F30" t="str">
            <v>FOH</v>
          </cell>
          <cell r="G30" t="str">
            <v>Cleaner</v>
          </cell>
          <cell r="H30" t="str">
            <v>0346-5895011</v>
          </cell>
          <cell r="I30" t="str">
            <v>61101-7600063-3</v>
          </cell>
          <cell r="J30">
            <v>17000</v>
          </cell>
          <cell r="M30" t="str">
            <v>Male</v>
          </cell>
          <cell r="P30" t="str">
            <v>Yes</v>
          </cell>
          <cell r="AC30" t="str">
            <v>Active</v>
          </cell>
          <cell r="AE30">
            <v>29</v>
          </cell>
          <cell r="AF30" t="str">
            <v>Order Taker</v>
          </cell>
        </row>
        <row r="31">
          <cell r="D31">
            <v>31</v>
          </cell>
          <cell r="E31" t="str">
            <v>Zeshan Ahmed</v>
          </cell>
          <cell r="F31" t="str">
            <v>FOH</v>
          </cell>
          <cell r="G31" t="str">
            <v>Order Taker</v>
          </cell>
          <cell r="H31" t="str">
            <v>0346-2128288</v>
          </cell>
          <cell r="I31" t="str">
            <v>13504-407239-5</v>
          </cell>
          <cell r="J31">
            <v>20000</v>
          </cell>
          <cell r="K31" t="str">
            <v>Manserah</v>
          </cell>
          <cell r="L31">
            <v>33788</v>
          </cell>
          <cell r="M31" t="str">
            <v>Male</v>
          </cell>
          <cell r="N31" t="str">
            <v>Single</v>
          </cell>
          <cell r="O31" t="str">
            <v>Manserah</v>
          </cell>
          <cell r="P31" t="str">
            <v>Yes</v>
          </cell>
          <cell r="Q31">
            <v>44854</v>
          </cell>
          <cell r="R31" t="str">
            <v>Kamran</v>
          </cell>
          <cell r="S31" t="str">
            <v>Brother</v>
          </cell>
          <cell r="T31" t="str">
            <v>0341-9415722</v>
          </cell>
          <cell r="U31" t="str">
            <v>Manserah</v>
          </cell>
          <cell r="AC31" t="str">
            <v>Active</v>
          </cell>
          <cell r="AD31" t="str">
            <v>0346-2128288</v>
          </cell>
          <cell r="AE31">
            <v>31</v>
          </cell>
          <cell r="AF31" t="str">
            <v>Supervisor</v>
          </cell>
        </row>
        <row r="32">
          <cell r="D32">
            <v>32</v>
          </cell>
          <cell r="E32" t="str">
            <v>Ammar Tareen</v>
          </cell>
          <cell r="F32" t="str">
            <v>BOH-PIZZA</v>
          </cell>
          <cell r="G32" t="str">
            <v>CDP</v>
          </cell>
          <cell r="H32" t="str">
            <v>0306-7414570</v>
          </cell>
          <cell r="I32" t="str">
            <v>31202-5005543-7</v>
          </cell>
          <cell r="J32">
            <v>50000</v>
          </cell>
          <cell r="M32" t="str">
            <v>Male</v>
          </cell>
          <cell r="P32" t="str">
            <v>Yes</v>
          </cell>
          <cell r="AC32" t="str">
            <v>Active</v>
          </cell>
          <cell r="AE32">
            <v>32</v>
          </cell>
          <cell r="AF32" t="str">
            <v>Waiter</v>
          </cell>
        </row>
        <row r="33">
          <cell r="D33">
            <v>33</v>
          </cell>
          <cell r="E33" t="str">
            <v>Raja Gulraiz</v>
          </cell>
          <cell r="F33" t="str">
            <v>FOH</v>
          </cell>
          <cell r="G33" t="str">
            <v>Waiter</v>
          </cell>
          <cell r="H33" t="str">
            <v>0333-6556621</v>
          </cell>
          <cell r="J33">
            <v>20000</v>
          </cell>
          <cell r="M33" t="str">
            <v>Male</v>
          </cell>
          <cell r="P33" t="str">
            <v>Yes</v>
          </cell>
          <cell r="AC33" t="str">
            <v>Active</v>
          </cell>
          <cell r="AE33">
            <v>33</v>
          </cell>
          <cell r="AF33" t="str">
            <v>F &amp; B Manager</v>
          </cell>
        </row>
        <row r="34">
          <cell r="D34">
            <v>34</v>
          </cell>
          <cell r="E34" t="str">
            <v>Faisal Hayyatt</v>
          </cell>
          <cell r="F34" t="str">
            <v>BAR</v>
          </cell>
          <cell r="G34" t="str">
            <v>Barista</v>
          </cell>
          <cell r="H34" t="str">
            <v>0310-5631091</v>
          </cell>
          <cell r="I34" t="str">
            <v>17301-7241424-7</v>
          </cell>
          <cell r="J34">
            <v>30000</v>
          </cell>
          <cell r="M34" t="str">
            <v>Male</v>
          </cell>
          <cell r="P34" t="str">
            <v>Yes</v>
          </cell>
          <cell r="AC34" t="str">
            <v>Active</v>
          </cell>
          <cell r="AE34">
            <v>34</v>
          </cell>
          <cell r="AF34" t="str">
            <v>Cleaner</v>
          </cell>
        </row>
        <row r="35">
          <cell r="D35">
            <v>35</v>
          </cell>
          <cell r="E35" t="str">
            <v>Maqbool Ahmed</v>
          </cell>
          <cell r="F35" t="str">
            <v>BOH-HOT</v>
          </cell>
          <cell r="G35" t="str">
            <v>Sous Chef</v>
          </cell>
          <cell r="H35" t="str">
            <v>0336-5635531</v>
          </cell>
          <cell r="I35" t="str">
            <v>37301-1344069-7</v>
          </cell>
          <cell r="J35">
            <v>80000</v>
          </cell>
          <cell r="K35" t="str">
            <v>Islamabad</v>
          </cell>
          <cell r="L35" t="str">
            <v>31-07-1978</v>
          </cell>
          <cell r="M35" t="str">
            <v>Male</v>
          </cell>
          <cell r="N35" t="str">
            <v>Married</v>
          </cell>
          <cell r="O35" t="str">
            <v>Islamabad</v>
          </cell>
          <cell r="P35" t="str">
            <v>No</v>
          </cell>
          <cell r="Q35" t="str">
            <v>23-Mar-022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 t="str">
            <v>Active</v>
          </cell>
          <cell r="AD35">
            <v>0</v>
          </cell>
          <cell r="AE35">
            <v>35</v>
          </cell>
          <cell r="AF35" t="str">
            <v>Rest Manager</v>
          </cell>
        </row>
        <row r="36">
          <cell r="D36">
            <v>36</v>
          </cell>
          <cell r="E36" t="str">
            <v>Abdul Khaliq</v>
          </cell>
          <cell r="F36" t="str">
            <v>BOH-HOT</v>
          </cell>
          <cell r="G36" t="str">
            <v>Dishwasher</v>
          </cell>
          <cell r="H36" t="str">
            <v>0304-5295745</v>
          </cell>
          <cell r="I36" t="str">
            <v>JC21214515261</v>
          </cell>
          <cell r="J36">
            <v>17000</v>
          </cell>
          <cell r="M36" t="str">
            <v>Male</v>
          </cell>
          <cell r="P36" t="str">
            <v>Yes</v>
          </cell>
          <cell r="AC36" t="str">
            <v>Active</v>
          </cell>
          <cell r="AE36">
            <v>36</v>
          </cell>
          <cell r="AF36" t="str">
            <v>Purchaser</v>
          </cell>
        </row>
        <row r="37">
          <cell r="D37">
            <v>37</v>
          </cell>
          <cell r="E37" t="str">
            <v>Farah Younas</v>
          </cell>
          <cell r="F37" t="str">
            <v>FOH</v>
          </cell>
          <cell r="G37" t="str">
            <v>Waiter</v>
          </cell>
          <cell r="H37" t="str">
            <v>0316-5185082</v>
          </cell>
          <cell r="I37" t="str">
            <v>661101-1457814-8</v>
          </cell>
          <cell r="J37">
            <v>20000</v>
          </cell>
          <cell r="K37">
            <v>0</v>
          </cell>
          <cell r="L37">
            <v>36828</v>
          </cell>
          <cell r="M37" t="str">
            <v xml:space="preserve">Female </v>
          </cell>
          <cell r="N37" t="str">
            <v>Single</v>
          </cell>
          <cell r="O37" t="str">
            <v>Islamabad</v>
          </cell>
          <cell r="P37" t="str">
            <v>Yes</v>
          </cell>
          <cell r="Q37">
            <v>44864</v>
          </cell>
          <cell r="R37" t="str">
            <v>Raza</v>
          </cell>
          <cell r="S37" t="str">
            <v>Brotther</v>
          </cell>
          <cell r="T37" t="str">
            <v>0347-9930531</v>
          </cell>
          <cell r="U37" t="str">
            <v>G7/2 Islamabad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>Active</v>
          </cell>
          <cell r="AD37">
            <v>0</v>
          </cell>
          <cell r="AE37">
            <v>37</v>
          </cell>
          <cell r="AF37" t="str">
            <v>Cashier</v>
          </cell>
        </row>
        <row r="38">
          <cell r="D38">
            <v>38</v>
          </cell>
          <cell r="E38" t="str">
            <v>Amir Zada</v>
          </cell>
          <cell r="F38" t="str">
            <v>BOH-HOT</v>
          </cell>
          <cell r="G38" t="str">
            <v>Cook 2</v>
          </cell>
          <cell r="H38" t="str">
            <v>0349-5813254</v>
          </cell>
          <cell r="I38" t="str">
            <v>42401-19386928-3</v>
          </cell>
          <cell r="J38">
            <v>22000</v>
          </cell>
          <cell r="M38" t="str">
            <v>Male</v>
          </cell>
          <cell r="P38" t="str">
            <v>Yes</v>
          </cell>
          <cell r="AC38" t="str">
            <v>Active</v>
          </cell>
          <cell r="AE38">
            <v>38</v>
          </cell>
          <cell r="AF38" t="str">
            <v>Accountant</v>
          </cell>
        </row>
        <row r="39">
          <cell r="D39">
            <v>39</v>
          </cell>
          <cell r="E39" t="str">
            <v>Maha Ali</v>
          </cell>
          <cell r="F39" t="str">
            <v>BOH-HOT</v>
          </cell>
          <cell r="G39" t="str">
            <v xml:space="preserve">Trannie </v>
          </cell>
          <cell r="H39" t="str">
            <v>0334-4174752</v>
          </cell>
          <cell r="I39" t="str">
            <v>37301-8589922-6</v>
          </cell>
          <cell r="J39">
            <v>10000</v>
          </cell>
          <cell r="M39" t="str">
            <v xml:space="preserve">Female </v>
          </cell>
          <cell r="P39" t="str">
            <v>Yes</v>
          </cell>
          <cell r="AC39" t="str">
            <v>Active</v>
          </cell>
          <cell r="AE39">
            <v>39</v>
          </cell>
          <cell r="AF39" t="str">
            <v>Social Media</v>
          </cell>
        </row>
        <row r="40">
          <cell r="D40">
            <v>40</v>
          </cell>
          <cell r="E40" t="str">
            <v>Asim Raja</v>
          </cell>
          <cell r="F40" t="str">
            <v>BOH-PASTRY</v>
          </cell>
          <cell r="G40" t="str">
            <v>Dishwasher</v>
          </cell>
          <cell r="H40" t="str">
            <v>0307-8628418</v>
          </cell>
          <cell r="I40" t="str">
            <v>81202-0578707-7</v>
          </cell>
          <cell r="J40">
            <v>17000</v>
          </cell>
          <cell r="M40" t="str">
            <v>Male</v>
          </cell>
          <cell r="P40" t="str">
            <v>Yes</v>
          </cell>
          <cell r="AC40" t="str">
            <v>Active</v>
          </cell>
          <cell r="AE40">
            <v>40</v>
          </cell>
          <cell r="AF40" t="str">
            <v>Maintenance</v>
          </cell>
        </row>
        <row r="41">
          <cell r="D41">
            <v>41</v>
          </cell>
          <cell r="E41" t="str">
            <v>Muhammad Wali</v>
          </cell>
          <cell r="F41" t="str">
            <v>BOH-HOT</v>
          </cell>
          <cell r="G41" t="str">
            <v>Dishwasher</v>
          </cell>
          <cell r="H41" t="str">
            <v>0321-1915885</v>
          </cell>
          <cell r="J41">
            <v>17000</v>
          </cell>
          <cell r="M41" t="str">
            <v>Male</v>
          </cell>
          <cell r="P41" t="str">
            <v>Yes</v>
          </cell>
          <cell r="AC41" t="str">
            <v>Active</v>
          </cell>
          <cell r="AE41">
            <v>41</v>
          </cell>
          <cell r="AF41" t="str">
            <v>Laundry</v>
          </cell>
        </row>
        <row r="42">
          <cell r="D42">
            <v>42</v>
          </cell>
          <cell r="E42" t="str">
            <v>Hassan Khan</v>
          </cell>
          <cell r="F42" t="str">
            <v>BOH-HOT</v>
          </cell>
          <cell r="G42" t="str">
            <v>Dishwasher</v>
          </cell>
          <cell r="H42" t="str">
            <v>0340-9604378</v>
          </cell>
          <cell r="I42" t="str">
            <v>37405-7070416-5</v>
          </cell>
          <cell r="J42">
            <v>17000</v>
          </cell>
          <cell r="M42" t="str">
            <v>Male</v>
          </cell>
          <cell r="P42" t="str">
            <v>Yes</v>
          </cell>
          <cell r="AC42" t="str">
            <v>Active</v>
          </cell>
          <cell r="AE42">
            <v>42</v>
          </cell>
          <cell r="AF42" t="str">
            <v>Guards</v>
          </cell>
        </row>
        <row r="43">
          <cell r="D43">
            <v>43</v>
          </cell>
          <cell r="E43" t="str">
            <v>Shahvaiz Abbasi</v>
          </cell>
          <cell r="F43" t="str">
            <v>FOH</v>
          </cell>
          <cell r="G43" t="str">
            <v>Waiter</v>
          </cell>
          <cell r="H43" t="str">
            <v>0340-9455773</v>
          </cell>
          <cell r="I43" t="str">
            <v>13101-4573634-3</v>
          </cell>
          <cell r="J43">
            <v>20000</v>
          </cell>
          <cell r="M43" t="str">
            <v>Male</v>
          </cell>
          <cell r="P43" t="str">
            <v>Yes</v>
          </cell>
          <cell r="AC43" t="str">
            <v>Active</v>
          </cell>
          <cell r="AE43">
            <v>43</v>
          </cell>
          <cell r="AF43" t="str">
            <v>Gardner</v>
          </cell>
        </row>
        <row r="44">
          <cell r="D44">
            <v>44</v>
          </cell>
          <cell r="E44" t="str">
            <v>Zahoor Rehman</v>
          </cell>
          <cell r="F44" t="str">
            <v>BOH-PIZZA</v>
          </cell>
          <cell r="G44" t="str">
            <v>Cook Helper</v>
          </cell>
          <cell r="H44" t="str">
            <v>0344-0323607</v>
          </cell>
          <cell r="I44" t="str">
            <v>13503-3964326-5</v>
          </cell>
          <cell r="J44">
            <v>17000</v>
          </cell>
          <cell r="M44" t="str">
            <v>Male</v>
          </cell>
          <cell r="P44" t="str">
            <v>Yes</v>
          </cell>
          <cell r="AC44" t="str">
            <v>Active</v>
          </cell>
          <cell r="AE44">
            <v>44</v>
          </cell>
          <cell r="AF44" t="str">
            <v>Fumigation</v>
          </cell>
        </row>
        <row r="45">
          <cell r="D45">
            <v>45</v>
          </cell>
          <cell r="E45" t="str">
            <v>Nazish Saleem</v>
          </cell>
          <cell r="F45" t="str">
            <v>FOH</v>
          </cell>
          <cell r="G45" t="str">
            <v>Waiter</v>
          </cell>
          <cell r="H45" t="str">
            <v>0342-7623416</v>
          </cell>
          <cell r="I45" t="str">
            <v>661101-249574-0</v>
          </cell>
          <cell r="J45">
            <v>20000</v>
          </cell>
          <cell r="K45">
            <v>0</v>
          </cell>
          <cell r="L45">
            <v>36810</v>
          </cell>
          <cell r="M45" t="str">
            <v xml:space="preserve">Female </v>
          </cell>
          <cell r="N45" t="str">
            <v>Single</v>
          </cell>
          <cell r="O45" t="str">
            <v>Islamabad</v>
          </cell>
          <cell r="P45" t="str">
            <v>Yes</v>
          </cell>
          <cell r="Q45">
            <v>44864</v>
          </cell>
          <cell r="R45" t="str">
            <v>Saleem</v>
          </cell>
          <cell r="S45" t="str">
            <v>Father</v>
          </cell>
          <cell r="T45" t="str">
            <v>0342-9390520</v>
          </cell>
          <cell r="U45" t="str">
            <v>Islamabad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 t="str">
            <v>Active</v>
          </cell>
          <cell r="AD45">
            <v>0</v>
          </cell>
          <cell r="AE45">
            <v>45</v>
          </cell>
        </row>
        <row r="46">
          <cell r="D46">
            <v>48</v>
          </cell>
          <cell r="E46" t="str">
            <v>Arsalan Shah</v>
          </cell>
          <cell r="F46" t="str">
            <v>FOH</v>
          </cell>
          <cell r="G46" t="str">
            <v>Rest Manager</v>
          </cell>
          <cell r="H46" t="str">
            <v>0305-7804969</v>
          </cell>
          <cell r="I46" t="str">
            <v>54400-0469638-5</v>
          </cell>
          <cell r="J46">
            <v>120000</v>
          </cell>
          <cell r="M46" t="str">
            <v>Male</v>
          </cell>
          <cell r="P46" t="str">
            <v>No</v>
          </cell>
          <cell r="AC46" t="str">
            <v>Active</v>
          </cell>
          <cell r="AE46">
            <v>48</v>
          </cell>
          <cell r="AF46" t="str">
            <v>Status</v>
          </cell>
        </row>
        <row r="47">
          <cell r="D47">
            <v>51</v>
          </cell>
          <cell r="E47" t="str">
            <v>Umar Massi</v>
          </cell>
          <cell r="F47" t="str">
            <v>FOH</v>
          </cell>
          <cell r="G47" t="str">
            <v>Cleaner</v>
          </cell>
          <cell r="J47">
            <v>15000</v>
          </cell>
          <cell r="M47" t="str">
            <v>Male</v>
          </cell>
          <cell r="P47" t="str">
            <v>Yes</v>
          </cell>
          <cell r="AC47" t="str">
            <v>Active</v>
          </cell>
          <cell r="AE47">
            <v>51</v>
          </cell>
          <cell r="AF47" t="str">
            <v>Active</v>
          </cell>
        </row>
        <row r="48">
          <cell r="D48">
            <v>54</v>
          </cell>
          <cell r="E48" t="str">
            <v>Adnan Ali</v>
          </cell>
          <cell r="F48" t="str">
            <v>BAR</v>
          </cell>
          <cell r="G48" t="str">
            <v>Barista</v>
          </cell>
          <cell r="H48" t="str">
            <v>0342-0528655</v>
          </cell>
          <cell r="I48" t="str">
            <v>33401-0523290-5</v>
          </cell>
          <cell r="J48">
            <v>35000</v>
          </cell>
          <cell r="M48" t="str">
            <v>Male</v>
          </cell>
          <cell r="P48" t="str">
            <v>Yes</v>
          </cell>
          <cell r="AC48" t="str">
            <v>Active</v>
          </cell>
          <cell r="AE48">
            <v>54</v>
          </cell>
          <cell r="AF48" t="str">
            <v>Inactive</v>
          </cell>
        </row>
        <row r="49">
          <cell r="D49">
            <v>55</v>
          </cell>
          <cell r="E49" t="str">
            <v>Waqar Raza</v>
          </cell>
          <cell r="F49" t="str">
            <v>BOH-PASTRY</v>
          </cell>
          <cell r="G49" t="str">
            <v>Pastry Helper</v>
          </cell>
          <cell r="H49" t="str">
            <v>0307-4332039</v>
          </cell>
          <cell r="I49" t="str">
            <v>35103-0322538-5</v>
          </cell>
          <cell r="J49">
            <v>22000</v>
          </cell>
          <cell r="M49" t="str">
            <v>Male</v>
          </cell>
          <cell r="P49" t="str">
            <v>Yes</v>
          </cell>
          <cell r="AC49" t="str">
            <v>Active</v>
          </cell>
          <cell r="AE49">
            <v>55</v>
          </cell>
        </row>
        <row r="50">
          <cell r="D50">
            <v>58</v>
          </cell>
          <cell r="E50" t="str">
            <v>Yashwa Massi</v>
          </cell>
          <cell r="F50" t="str">
            <v>FOH</v>
          </cell>
          <cell r="G50" t="str">
            <v>Cleaner</v>
          </cell>
          <cell r="H50" t="str">
            <v>0346-5137329</v>
          </cell>
          <cell r="J50">
            <v>17000</v>
          </cell>
          <cell r="M50" t="str">
            <v>Male</v>
          </cell>
          <cell r="P50" t="str">
            <v>Yes</v>
          </cell>
          <cell r="AC50" t="str">
            <v>Active</v>
          </cell>
          <cell r="AE50">
            <v>58</v>
          </cell>
          <cell r="AF50" t="str">
            <v>Gender</v>
          </cell>
        </row>
        <row r="51">
          <cell r="D51">
            <v>60</v>
          </cell>
          <cell r="E51" t="str">
            <v>Abdul Mateen</v>
          </cell>
          <cell r="F51" t="str">
            <v>FOH</v>
          </cell>
          <cell r="G51" t="str">
            <v>Waiter</v>
          </cell>
          <cell r="H51" t="str">
            <v>0340-0540929</v>
          </cell>
          <cell r="I51" t="str">
            <v>13101-8798837-3</v>
          </cell>
          <cell r="J51">
            <v>20000</v>
          </cell>
          <cell r="M51" t="str">
            <v>Male</v>
          </cell>
          <cell r="P51" t="str">
            <v>Yes</v>
          </cell>
          <cell r="AC51" t="str">
            <v>Active</v>
          </cell>
          <cell r="AE51">
            <v>60</v>
          </cell>
          <cell r="AF51" t="str">
            <v>Male</v>
          </cell>
        </row>
        <row r="52">
          <cell r="D52">
            <v>66</v>
          </cell>
          <cell r="E52" t="str">
            <v>Tahir Ali</v>
          </cell>
          <cell r="F52" t="str">
            <v>BOH-HOT</v>
          </cell>
          <cell r="G52" t="str">
            <v>Chef</v>
          </cell>
          <cell r="H52" t="str">
            <v>0321-6455595</v>
          </cell>
          <cell r="I52" t="str">
            <v>35202-8886096-1</v>
          </cell>
          <cell r="J52">
            <v>200000</v>
          </cell>
          <cell r="M52" t="str">
            <v>Male</v>
          </cell>
          <cell r="P52" t="str">
            <v>No</v>
          </cell>
          <cell r="AC52" t="str">
            <v>Active</v>
          </cell>
          <cell r="AE52">
            <v>66</v>
          </cell>
          <cell r="AF52" t="str">
            <v xml:space="preserve">Female </v>
          </cell>
        </row>
        <row r="53">
          <cell r="D53">
            <v>69</v>
          </cell>
          <cell r="E53" t="str">
            <v>M.Usman</v>
          </cell>
          <cell r="F53" t="str">
            <v>BOH-HOT</v>
          </cell>
          <cell r="G53" t="str">
            <v>Demi</v>
          </cell>
          <cell r="H53" t="str">
            <v>0308-4490952</v>
          </cell>
          <cell r="I53" t="str">
            <v>35303-2126962-5</v>
          </cell>
          <cell r="J53">
            <v>35000</v>
          </cell>
          <cell r="M53" t="str">
            <v>Male</v>
          </cell>
          <cell r="P53" t="str">
            <v>Yes</v>
          </cell>
          <cell r="AC53" t="str">
            <v>Active</v>
          </cell>
          <cell r="AE53">
            <v>69</v>
          </cell>
        </row>
        <row r="54">
          <cell r="D54">
            <v>70</v>
          </cell>
          <cell r="E54" t="str">
            <v>Andrew Massi</v>
          </cell>
          <cell r="F54" t="str">
            <v>BOH-HOT</v>
          </cell>
          <cell r="G54" t="str">
            <v>Cook Helper</v>
          </cell>
          <cell r="H54" t="str">
            <v>0313-8724965</v>
          </cell>
          <cell r="I54" t="str">
            <v>34603-3830101-1</v>
          </cell>
          <cell r="J54">
            <v>15000</v>
          </cell>
          <cell r="M54" t="str">
            <v>Male</v>
          </cell>
          <cell r="P54" t="str">
            <v>Yes</v>
          </cell>
          <cell r="AC54" t="str">
            <v>Active</v>
          </cell>
          <cell r="AE54">
            <v>70</v>
          </cell>
        </row>
        <row r="55">
          <cell r="D55">
            <v>72</v>
          </cell>
          <cell r="E55" t="str">
            <v>Tauqeer Ahmed</v>
          </cell>
          <cell r="F55" t="str">
            <v>BOH-HOT</v>
          </cell>
          <cell r="G55" t="str">
            <v>Cook 2</v>
          </cell>
          <cell r="H55" t="str">
            <v>0302-1502699</v>
          </cell>
          <cell r="I55" t="str">
            <v>61101-9980691-7</v>
          </cell>
          <cell r="J55">
            <v>22000</v>
          </cell>
          <cell r="M55" t="str">
            <v>Male</v>
          </cell>
          <cell r="P55" t="str">
            <v>Yes</v>
          </cell>
          <cell r="AC55" t="str">
            <v>Active</v>
          </cell>
          <cell r="AE55">
            <v>72</v>
          </cell>
          <cell r="AF55" t="str">
            <v>Marital Status</v>
          </cell>
        </row>
        <row r="56">
          <cell r="D56">
            <v>81</v>
          </cell>
          <cell r="E56" t="str">
            <v>Imaam Sab</v>
          </cell>
          <cell r="F56" t="str">
            <v>OOH</v>
          </cell>
          <cell r="J56">
            <v>4000</v>
          </cell>
          <cell r="M56" t="str">
            <v>Male</v>
          </cell>
          <cell r="P56" t="str">
            <v>No</v>
          </cell>
          <cell r="AC56" t="str">
            <v>Active</v>
          </cell>
          <cell r="AE56">
            <v>81</v>
          </cell>
          <cell r="AF56" t="str">
            <v>Single</v>
          </cell>
        </row>
        <row r="57">
          <cell r="D57">
            <v>82</v>
          </cell>
          <cell r="E57" t="str">
            <v xml:space="preserve">Sara Ali </v>
          </cell>
          <cell r="F57" t="str">
            <v>OOH</v>
          </cell>
          <cell r="G57" t="str">
            <v>Social Media</v>
          </cell>
          <cell r="J57">
            <v>25000</v>
          </cell>
          <cell r="M57" t="str">
            <v>Male</v>
          </cell>
          <cell r="P57" t="str">
            <v>No</v>
          </cell>
          <cell r="AC57" t="str">
            <v>Active</v>
          </cell>
          <cell r="AE57">
            <v>82</v>
          </cell>
          <cell r="AF57" t="str">
            <v>Married</v>
          </cell>
        </row>
        <row r="58">
          <cell r="D58">
            <v>83</v>
          </cell>
          <cell r="E58" t="str">
            <v>Faheem Azem</v>
          </cell>
          <cell r="F58" t="str">
            <v>OOH</v>
          </cell>
          <cell r="G58" t="str">
            <v>Maintenance</v>
          </cell>
          <cell r="J58">
            <v>25000</v>
          </cell>
          <cell r="M58" t="str">
            <v>Male</v>
          </cell>
          <cell r="P58" t="str">
            <v>No</v>
          </cell>
          <cell r="AC58" t="str">
            <v>Active</v>
          </cell>
          <cell r="AE58">
            <v>83</v>
          </cell>
        </row>
        <row r="59">
          <cell r="D59">
            <v>84</v>
          </cell>
          <cell r="E59" t="str">
            <v>Ased Basheer</v>
          </cell>
          <cell r="F59" t="str">
            <v>OOH</v>
          </cell>
          <cell r="G59" t="str">
            <v>Laundry</v>
          </cell>
          <cell r="H59" t="str">
            <v>0344-5129455</v>
          </cell>
          <cell r="J59">
            <v>12000</v>
          </cell>
          <cell r="M59" t="str">
            <v>Male</v>
          </cell>
          <cell r="P59" t="str">
            <v>No</v>
          </cell>
          <cell r="AC59" t="str">
            <v>Active</v>
          </cell>
          <cell r="AE59">
            <v>84</v>
          </cell>
        </row>
        <row r="60">
          <cell r="D60">
            <v>85</v>
          </cell>
          <cell r="E60" t="str">
            <v>Guards</v>
          </cell>
          <cell r="F60" t="str">
            <v>OOH</v>
          </cell>
          <cell r="G60" t="str">
            <v>Guards</v>
          </cell>
          <cell r="H60" t="str">
            <v>0332-1046114</v>
          </cell>
          <cell r="J60">
            <v>48000</v>
          </cell>
          <cell r="M60" t="str">
            <v>Male</v>
          </cell>
          <cell r="P60" t="str">
            <v>No</v>
          </cell>
          <cell r="AC60" t="str">
            <v>Active</v>
          </cell>
          <cell r="AE60">
            <v>85</v>
          </cell>
        </row>
        <row r="61">
          <cell r="D61">
            <v>86</v>
          </cell>
          <cell r="E61" t="str">
            <v>Sher Afzal</v>
          </cell>
          <cell r="F61" t="str">
            <v>OOH</v>
          </cell>
          <cell r="G61" t="str">
            <v>Gardner</v>
          </cell>
          <cell r="H61" t="str">
            <v>0333-5265604</v>
          </cell>
          <cell r="J61">
            <v>7500</v>
          </cell>
          <cell r="M61" t="str">
            <v>Male</v>
          </cell>
          <cell r="P61" t="str">
            <v>No</v>
          </cell>
          <cell r="AC61" t="str">
            <v>Active</v>
          </cell>
          <cell r="AE61">
            <v>86</v>
          </cell>
        </row>
        <row r="62">
          <cell r="D62">
            <v>87</v>
          </cell>
          <cell r="E62" t="str">
            <v>Wali Khan</v>
          </cell>
          <cell r="F62" t="str">
            <v>OOH</v>
          </cell>
          <cell r="G62" t="str">
            <v>Fumigation</v>
          </cell>
          <cell r="J62">
            <v>9000</v>
          </cell>
          <cell r="M62" t="str">
            <v>Male</v>
          </cell>
          <cell r="P62" t="str">
            <v>No</v>
          </cell>
          <cell r="AC62" t="str">
            <v>Active</v>
          </cell>
          <cell r="AE62">
            <v>87</v>
          </cell>
        </row>
        <row r="63">
          <cell r="D63">
            <v>88</v>
          </cell>
          <cell r="E63" t="str">
            <v>Wasad Lawyer</v>
          </cell>
          <cell r="F63" t="str">
            <v>OOH</v>
          </cell>
          <cell r="H63" t="str">
            <v>0321-6470543</v>
          </cell>
          <cell r="J63">
            <v>25000</v>
          </cell>
          <cell r="M63" t="str">
            <v>Male</v>
          </cell>
          <cell r="N63" t="str">
            <v>Married</v>
          </cell>
          <cell r="P63" t="str">
            <v>No</v>
          </cell>
          <cell r="AC63" t="str">
            <v>Active</v>
          </cell>
          <cell r="AE63">
            <v>88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2">
          <cell r="AE72">
            <v>0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77">
          <cell r="AE77">
            <v>0</v>
          </cell>
        </row>
        <row r="78">
          <cell r="AE78">
            <v>0</v>
          </cell>
        </row>
        <row r="79">
          <cell r="AE79">
            <v>0</v>
          </cell>
        </row>
        <row r="80">
          <cell r="AE80">
            <v>0</v>
          </cell>
        </row>
        <row r="81">
          <cell r="AE81">
            <v>0</v>
          </cell>
        </row>
        <row r="82">
          <cell r="AE82">
            <v>0</v>
          </cell>
        </row>
        <row r="83">
          <cell r="AE83">
            <v>0</v>
          </cell>
        </row>
        <row r="84">
          <cell r="AE84">
            <v>0</v>
          </cell>
        </row>
        <row r="85">
          <cell r="AE85">
            <v>0</v>
          </cell>
        </row>
        <row r="86">
          <cell r="AE86">
            <v>0</v>
          </cell>
        </row>
        <row r="87">
          <cell r="AE87">
            <v>0</v>
          </cell>
        </row>
        <row r="88">
          <cell r="AE88">
            <v>0</v>
          </cell>
        </row>
        <row r="89">
          <cell r="AE89">
            <v>0</v>
          </cell>
        </row>
        <row r="90">
          <cell r="AE90">
            <v>0</v>
          </cell>
        </row>
        <row r="91">
          <cell r="AE91">
            <v>0</v>
          </cell>
        </row>
        <row r="92">
          <cell r="AE92">
            <v>0</v>
          </cell>
        </row>
        <row r="93">
          <cell r="AE93">
            <v>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AE98">
            <v>0</v>
          </cell>
        </row>
        <row r="99">
          <cell r="AE99">
            <v>0</v>
          </cell>
        </row>
        <row r="100">
          <cell r="AE100">
            <v>0</v>
          </cell>
        </row>
      </sheetData>
      <sheetData sheetId="4">
        <row r="1">
          <cell r="D1" t="str">
            <v>ID</v>
          </cell>
          <cell r="E1" t="str">
            <v>Active</v>
          </cell>
          <cell r="F1" t="str">
            <v>Days</v>
          </cell>
          <cell r="G1" t="str">
            <v>1</v>
          </cell>
          <cell r="H1" t="str">
            <v>2</v>
          </cell>
          <cell r="I1" t="str">
            <v>3</v>
          </cell>
          <cell r="J1" t="str">
            <v>4</v>
          </cell>
          <cell r="K1" t="str">
            <v>5</v>
          </cell>
          <cell r="L1" t="str">
            <v>6</v>
          </cell>
          <cell r="M1" t="str">
            <v>7</v>
          </cell>
          <cell r="N1" t="str">
            <v>8</v>
          </cell>
          <cell r="O1" t="str">
            <v>9</v>
          </cell>
          <cell r="P1" t="str">
            <v>10</v>
          </cell>
          <cell r="Q1" t="str">
            <v>11</v>
          </cell>
          <cell r="R1" t="str">
            <v>12</v>
          </cell>
          <cell r="S1" t="str">
            <v>13</v>
          </cell>
          <cell r="T1" t="str">
            <v>14</v>
          </cell>
          <cell r="U1" t="str">
            <v>15</v>
          </cell>
          <cell r="V1" t="str">
            <v>16</v>
          </cell>
          <cell r="W1" t="str">
            <v>17</v>
          </cell>
          <cell r="X1" t="str">
            <v>18</v>
          </cell>
          <cell r="Y1" t="str">
            <v>19</v>
          </cell>
          <cell r="Z1" t="str">
            <v>20</v>
          </cell>
          <cell r="AA1" t="str">
            <v>21</v>
          </cell>
          <cell r="AB1" t="str">
            <v>22</v>
          </cell>
          <cell r="AC1" t="str">
            <v>23</v>
          </cell>
          <cell r="AD1" t="str">
            <v>24</v>
          </cell>
          <cell r="AE1" t="str">
            <v>25</v>
          </cell>
          <cell r="AF1" t="str">
            <v>26</v>
          </cell>
          <cell r="AG1" t="str">
            <v>27</v>
          </cell>
          <cell r="AH1" t="str">
            <v>28</v>
          </cell>
          <cell r="AI1" t="str">
            <v>29</v>
          </cell>
          <cell r="AJ1" t="str">
            <v>30</v>
          </cell>
          <cell r="AK1" t="str">
            <v>31</v>
          </cell>
          <cell r="AL1" t="str">
            <v>OFF</v>
          </cell>
          <cell r="AM1" t="str">
            <v>Day Off</v>
          </cell>
          <cell r="AO1" t="str">
            <v>Status</v>
          </cell>
        </row>
        <row r="2">
          <cell r="D2">
            <v>1</v>
          </cell>
          <cell r="E2" t="str">
            <v>Shahid Noor</v>
          </cell>
          <cell r="F2">
            <v>26</v>
          </cell>
          <cell r="G2">
            <v>1</v>
          </cell>
          <cell r="H2">
            <v>1</v>
          </cell>
          <cell r="I2">
            <v>1</v>
          </cell>
          <cell r="J2" t="str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1</v>
          </cell>
          <cell r="P2">
            <v>1</v>
          </cell>
          <cell r="Q2">
            <v>1</v>
          </cell>
          <cell r="R2" t="str">
            <v>0</v>
          </cell>
          <cell r="S2" t="str">
            <v>0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  <cell r="AF2">
            <v>1</v>
          </cell>
          <cell r="AG2" t="str">
            <v>0</v>
          </cell>
          <cell r="AH2">
            <v>1</v>
          </cell>
          <cell r="AI2" t="str">
            <v>0</v>
          </cell>
          <cell r="AJ2">
            <v>1</v>
          </cell>
          <cell r="AK2">
            <v>1</v>
          </cell>
          <cell r="AO2" t="str">
            <v>Active</v>
          </cell>
          <cell r="AP2">
            <v>1</v>
          </cell>
        </row>
        <row r="3">
          <cell r="D3">
            <v>2</v>
          </cell>
          <cell r="E3" t="str">
            <v>Rashid Farooq</v>
          </cell>
          <cell r="F3">
            <v>16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 t="str">
            <v>0</v>
          </cell>
          <cell r="U3" t="str">
            <v>0</v>
          </cell>
          <cell r="V3" t="str">
            <v>0</v>
          </cell>
          <cell r="W3" t="str">
            <v>0</v>
          </cell>
          <cell r="X3" t="str">
            <v>0</v>
          </cell>
          <cell r="Y3" t="str">
            <v>0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 t="str">
            <v>0</v>
          </cell>
          <cell r="AF3">
            <v>1</v>
          </cell>
          <cell r="AG3">
            <v>1</v>
          </cell>
          <cell r="AH3">
            <v>1</v>
          </cell>
          <cell r="AI3" t="str">
            <v>0</v>
          </cell>
          <cell r="AJ3" t="str">
            <v>0</v>
          </cell>
          <cell r="AK3" t="str">
            <v>0</v>
          </cell>
          <cell r="AO3" t="str">
            <v>Inactive</v>
          </cell>
          <cell r="AP3">
            <v>2</v>
          </cell>
        </row>
        <row r="4">
          <cell r="D4">
            <v>3</v>
          </cell>
          <cell r="E4" t="str">
            <v>Irfan Ali</v>
          </cell>
          <cell r="F4">
            <v>21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>
            <v>1</v>
          </cell>
          <cell r="AG4" t="str">
            <v>0</v>
          </cell>
          <cell r="AH4" t="str">
            <v>0</v>
          </cell>
          <cell r="AI4">
            <v>1</v>
          </cell>
          <cell r="AJ4">
            <v>1</v>
          </cell>
          <cell r="AK4">
            <v>1</v>
          </cell>
          <cell r="AP4">
            <v>3</v>
          </cell>
        </row>
        <row r="5">
          <cell r="D5">
            <v>4</v>
          </cell>
          <cell r="E5" t="str">
            <v>Muhammad Abrar</v>
          </cell>
          <cell r="F5">
            <v>29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 t="str">
            <v>0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 t="str">
            <v>0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1</v>
          </cell>
          <cell r="AH5">
            <v>1</v>
          </cell>
          <cell r="AI5">
            <v>1</v>
          </cell>
          <cell r="AJ5">
            <v>1</v>
          </cell>
          <cell r="AK5">
            <v>1</v>
          </cell>
          <cell r="AP5">
            <v>4</v>
          </cell>
        </row>
        <row r="6">
          <cell r="D6">
            <v>5</v>
          </cell>
          <cell r="E6" t="str">
            <v>Abdul Wajid</v>
          </cell>
          <cell r="F6">
            <v>26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 t="str">
            <v>0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 t="str">
            <v>0</v>
          </cell>
          <cell r="U6" t="str">
            <v>0</v>
          </cell>
          <cell r="V6" t="str">
            <v>0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 t="str">
            <v>0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P6">
            <v>5</v>
          </cell>
        </row>
        <row r="7">
          <cell r="D7">
            <v>7</v>
          </cell>
          <cell r="E7" t="str">
            <v>Usman Arshad</v>
          </cell>
          <cell r="F7">
            <v>27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>
            <v>1</v>
          </cell>
          <cell r="AP7">
            <v>6</v>
          </cell>
        </row>
        <row r="8">
          <cell r="D8">
            <v>8</v>
          </cell>
          <cell r="E8" t="str">
            <v>Karamat Rasool</v>
          </cell>
          <cell r="F8">
            <v>23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 t="str">
            <v>0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  <cell r="AP8">
            <v>7</v>
          </cell>
        </row>
        <row r="9">
          <cell r="D9">
            <v>9</v>
          </cell>
          <cell r="E9" t="str">
            <v>Raja Adil</v>
          </cell>
          <cell r="F9">
            <v>27</v>
          </cell>
          <cell r="G9">
            <v>1</v>
          </cell>
          <cell r="H9">
            <v>1</v>
          </cell>
          <cell r="I9">
            <v>1</v>
          </cell>
          <cell r="J9" t="str">
            <v>0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0</v>
          </cell>
          <cell r="T9">
            <v>1</v>
          </cell>
          <cell r="U9">
            <v>1</v>
          </cell>
          <cell r="V9">
            <v>1</v>
          </cell>
          <cell r="W9" t="str">
            <v>0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 t="str">
            <v>0</v>
          </cell>
          <cell r="AP9">
            <v>8</v>
          </cell>
        </row>
        <row r="10">
          <cell r="D10">
            <v>10</v>
          </cell>
          <cell r="E10" t="str">
            <v>Sher Ali</v>
          </cell>
          <cell r="F10">
            <v>29</v>
          </cell>
          <cell r="G10">
            <v>1</v>
          </cell>
          <cell r="H10">
            <v>1</v>
          </cell>
          <cell r="I10" t="str">
            <v>0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 t="str">
            <v>0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P10">
            <v>9</v>
          </cell>
        </row>
        <row r="11">
          <cell r="D11">
            <v>11</v>
          </cell>
          <cell r="E11" t="str">
            <v>M Naveed</v>
          </cell>
          <cell r="F11">
            <v>31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  <cell r="AI11">
            <v>1</v>
          </cell>
          <cell r="AJ11">
            <v>1</v>
          </cell>
          <cell r="AK11">
            <v>1</v>
          </cell>
          <cell r="AP11">
            <v>10</v>
          </cell>
        </row>
        <row r="12">
          <cell r="D12">
            <v>12</v>
          </cell>
          <cell r="E12" t="str">
            <v>M Umar</v>
          </cell>
          <cell r="F12">
            <v>8</v>
          </cell>
          <cell r="G12">
            <v>1</v>
          </cell>
          <cell r="H12">
            <v>1</v>
          </cell>
          <cell r="I12" t="str">
            <v>0</v>
          </cell>
          <cell r="J12">
            <v>1</v>
          </cell>
          <cell r="K12">
            <v>1</v>
          </cell>
          <cell r="L12">
            <v>1</v>
          </cell>
          <cell r="M12" t="str">
            <v>0</v>
          </cell>
          <cell r="N12">
            <v>1</v>
          </cell>
          <cell r="O12">
            <v>1</v>
          </cell>
          <cell r="P12">
            <v>1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P12">
            <v>11</v>
          </cell>
        </row>
        <row r="13">
          <cell r="D13">
            <v>13</v>
          </cell>
          <cell r="E13" t="str">
            <v>Zainab Bukhari</v>
          </cell>
          <cell r="F13">
            <v>28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 t="str">
            <v>0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 t="str">
            <v>0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 t="str">
            <v>0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J13">
            <v>1</v>
          </cell>
          <cell r="AK13">
            <v>1</v>
          </cell>
          <cell r="AP13">
            <v>12</v>
          </cell>
        </row>
        <row r="14">
          <cell r="D14">
            <v>14</v>
          </cell>
          <cell r="E14" t="str">
            <v>Najeeb Ullah</v>
          </cell>
          <cell r="F14">
            <v>26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 t="str">
            <v>0</v>
          </cell>
          <cell r="S14" t="str">
            <v>0</v>
          </cell>
          <cell r="T14" t="str">
            <v>0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 t="str">
            <v>0</v>
          </cell>
          <cell r="AD14" t="str">
            <v>0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J14">
            <v>1</v>
          </cell>
          <cell r="AK14">
            <v>1</v>
          </cell>
          <cell r="AP14">
            <v>13</v>
          </cell>
        </row>
        <row r="15">
          <cell r="D15">
            <v>15</v>
          </cell>
          <cell r="E15" t="str">
            <v>Kashif Javed</v>
          </cell>
          <cell r="F15">
            <v>24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 t="str">
            <v>0</v>
          </cell>
          <cell r="V15">
            <v>1</v>
          </cell>
          <cell r="W15">
            <v>1</v>
          </cell>
          <cell r="X15">
            <v>1</v>
          </cell>
          <cell r="Y15" t="str">
            <v>0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 t="str">
            <v>0</v>
          </cell>
          <cell r="AF15">
            <v>1</v>
          </cell>
          <cell r="AG15">
            <v>1</v>
          </cell>
          <cell r="AH15">
            <v>1</v>
          </cell>
          <cell r="AI15">
            <v>1</v>
          </cell>
          <cell r="AJ15">
            <v>1</v>
          </cell>
          <cell r="AK15">
            <v>1</v>
          </cell>
          <cell r="AP15">
            <v>14</v>
          </cell>
        </row>
        <row r="16">
          <cell r="D16">
            <v>16</v>
          </cell>
          <cell r="E16" t="str">
            <v>Mustansar Arshad</v>
          </cell>
          <cell r="F16">
            <v>27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 t="str">
            <v>0</v>
          </cell>
          <cell r="M16" t="str">
            <v>0</v>
          </cell>
          <cell r="N16">
            <v>1</v>
          </cell>
          <cell r="O16">
            <v>1</v>
          </cell>
          <cell r="P16" t="str">
            <v>0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 t="str">
            <v>0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1</v>
          </cell>
          <cell r="AJ16">
            <v>1</v>
          </cell>
          <cell r="AK16">
            <v>1</v>
          </cell>
          <cell r="AP16">
            <v>15</v>
          </cell>
        </row>
        <row r="17">
          <cell r="D17">
            <v>17</v>
          </cell>
          <cell r="E17" t="str">
            <v>Fakhir Hassan</v>
          </cell>
          <cell r="F17">
            <v>28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 t="str">
            <v>0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 t="str">
            <v>0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 t="str">
            <v>0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1</v>
          </cell>
          <cell r="AJ17">
            <v>1</v>
          </cell>
          <cell r="AK17">
            <v>1</v>
          </cell>
          <cell r="AP17">
            <v>16</v>
          </cell>
        </row>
        <row r="18">
          <cell r="D18">
            <v>18</v>
          </cell>
          <cell r="E18" t="str">
            <v>Vanessa Alam</v>
          </cell>
          <cell r="F18">
            <v>12</v>
          </cell>
          <cell r="G18" t="str">
            <v>0</v>
          </cell>
          <cell r="H18">
            <v>1</v>
          </cell>
          <cell r="I18" t="str">
            <v>0</v>
          </cell>
          <cell r="J18" t="str">
            <v>0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P18">
            <v>17</v>
          </cell>
        </row>
        <row r="19">
          <cell r="D19">
            <v>19</v>
          </cell>
          <cell r="E19" t="str">
            <v>Nadeem Khan</v>
          </cell>
          <cell r="F19">
            <v>25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 t="str">
            <v>0</v>
          </cell>
          <cell r="Z19">
            <v>1</v>
          </cell>
          <cell r="AA19">
            <v>1</v>
          </cell>
          <cell r="AB19">
            <v>1</v>
          </cell>
          <cell r="AC19" t="str">
            <v>0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P19">
            <v>18</v>
          </cell>
        </row>
        <row r="20">
          <cell r="D20">
            <v>20</v>
          </cell>
          <cell r="E20" t="str">
            <v>Nazeem Khan</v>
          </cell>
          <cell r="F20">
            <v>26</v>
          </cell>
          <cell r="G20">
            <v>1</v>
          </cell>
          <cell r="H20">
            <v>1</v>
          </cell>
          <cell r="I20">
            <v>1</v>
          </cell>
          <cell r="J20" t="str">
            <v>0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 t="str">
            <v>0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 t="str">
            <v>0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 t="str">
            <v>0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 t="str">
            <v>0</v>
          </cell>
          <cell r="AP20">
            <v>19</v>
          </cell>
        </row>
        <row r="21">
          <cell r="D21">
            <v>21</v>
          </cell>
          <cell r="E21" t="str">
            <v>Syed Alum</v>
          </cell>
          <cell r="F21">
            <v>24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 t="str">
            <v>0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 t="str">
            <v>0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str">
            <v>0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P21">
            <v>20</v>
          </cell>
        </row>
        <row r="22">
          <cell r="D22">
            <v>22</v>
          </cell>
          <cell r="E22" t="str">
            <v>Muhammad Hanif Khan</v>
          </cell>
          <cell r="F22">
            <v>30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 t="str">
            <v>0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P22">
            <v>21</v>
          </cell>
        </row>
        <row r="23">
          <cell r="D23">
            <v>23</v>
          </cell>
          <cell r="E23" t="str">
            <v>Imran Anwar</v>
          </cell>
          <cell r="F23">
            <v>26</v>
          </cell>
          <cell r="G23" t="str">
            <v>0</v>
          </cell>
          <cell r="H23" t="str">
            <v>0</v>
          </cell>
          <cell r="I23" t="str">
            <v>0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 t="str">
            <v>0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 t="str">
            <v>0</v>
          </cell>
          <cell r="AJ23">
            <v>1</v>
          </cell>
          <cell r="AK23">
            <v>1</v>
          </cell>
          <cell r="AP23">
            <v>22</v>
          </cell>
        </row>
        <row r="24">
          <cell r="D24">
            <v>24</v>
          </cell>
          <cell r="E24" t="str">
            <v>Abdullah</v>
          </cell>
          <cell r="F24">
            <v>22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 t="str">
            <v>0</v>
          </cell>
          <cell r="L24" t="str">
            <v>0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 t="str">
            <v>0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 t="str">
            <v>0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 t="str">
            <v>0</v>
          </cell>
          <cell r="AP24">
            <v>23</v>
          </cell>
        </row>
        <row r="25">
          <cell r="D25">
            <v>25</v>
          </cell>
          <cell r="E25" t="str">
            <v>Haider Gul</v>
          </cell>
          <cell r="F25">
            <v>25</v>
          </cell>
          <cell r="G25">
            <v>1</v>
          </cell>
          <cell r="H25">
            <v>1</v>
          </cell>
          <cell r="I25" t="str">
            <v>0</v>
          </cell>
          <cell r="J25" t="str">
            <v>0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P25">
            <v>24</v>
          </cell>
        </row>
        <row r="26">
          <cell r="D26">
            <v>26</v>
          </cell>
          <cell r="E26" t="str">
            <v>Muhammad Nadeem</v>
          </cell>
          <cell r="F26">
            <v>23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V26" t="str">
            <v>0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>
            <v>1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P26">
            <v>25</v>
          </cell>
        </row>
        <row r="27">
          <cell r="D27">
            <v>27</v>
          </cell>
          <cell r="E27" t="str">
            <v>Syed Muhammad</v>
          </cell>
          <cell r="F27">
            <v>21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 t="str">
            <v>0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 t="str">
            <v>0</v>
          </cell>
          <cell r="AG27">
            <v>1</v>
          </cell>
          <cell r="AH27">
            <v>1</v>
          </cell>
          <cell r="AI27">
            <v>1</v>
          </cell>
          <cell r="AJ27">
            <v>1</v>
          </cell>
          <cell r="AK27">
            <v>1</v>
          </cell>
          <cell r="AP27">
            <v>26</v>
          </cell>
        </row>
        <row r="28">
          <cell r="D28">
            <v>28</v>
          </cell>
          <cell r="E28" t="str">
            <v>Faizan Ali</v>
          </cell>
          <cell r="F28">
            <v>14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P28">
            <v>27</v>
          </cell>
        </row>
        <row r="29">
          <cell r="D29">
            <v>29</v>
          </cell>
          <cell r="E29" t="str">
            <v>Sikander Massi</v>
          </cell>
          <cell r="F29">
            <v>28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 t="str">
            <v>0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 t="str">
            <v>0</v>
          </cell>
          <cell r="Y29">
            <v>1</v>
          </cell>
          <cell r="Z29" t="str">
            <v>0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P29">
            <v>28</v>
          </cell>
        </row>
        <row r="30">
          <cell r="D30">
            <v>31</v>
          </cell>
          <cell r="E30" t="str">
            <v>Zeshan Ahmed</v>
          </cell>
          <cell r="F30">
            <v>12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P30">
            <v>29</v>
          </cell>
        </row>
        <row r="31">
          <cell r="D31">
            <v>32</v>
          </cell>
          <cell r="E31" t="str">
            <v>Ammar Tareen</v>
          </cell>
          <cell r="F31">
            <v>28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 t="str">
            <v>0</v>
          </cell>
          <cell r="Z31" t="str">
            <v>0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1</v>
          </cell>
          <cell r="AJ31">
            <v>1</v>
          </cell>
          <cell r="AK31" t="str">
            <v>0</v>
          </cell>
          <cell r="AP31">
            <v>30</v>
          </cell>
        </row>
        <row r="32">
          <cell r="D32">
            <v>33</v>
          </cell>
          <cell r="E32" t="str">
            <v>Raja Gulraiz</v>
          </cell>
          <cell r="F32">
            <v>27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 t="str">
            <v>0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 t="str">
            <v>0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1</v>
          </cell>
          <cell r="AJ32" t="str">
            <v>0</v>
          </cell>
          <cell r="AK32" t="str">
            <v>0</v>
          </cell>
          <cell r="AP32">
            <v>31</v>
          </cell>
        </row>
        <row r="33">
          <cell r="D33">
            <v>34</v>
          </cell>
          <cell r="E33" t="str">
            <v>Faisal Hayyatt</v>
          </cell>
          <cell r="F33">
            <v>27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1</v>
          </cell>
          <cell r="AH33">
            <v>1</v>
          </cell>
          <cell r="AI33">
            <v>1</v>
          </cell>
          <cell r="AJ33">
            <v>1</v>
          </cell>
          <cell r="AK33">
            <v>1</v>
          </cell>
          <cell r="AP33">
            <v>32</v>
          </cell>
        </row>
        <row r="34">
          <cell r="D34">
            <v>35</v>
          </cell>
          <cell r="E34" t="str">
            <v>Maqbool Ahmed</v>
          </cell>
          <cell r="F34">
            <v>9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P34">
            <v>33</v>
          </cell>
        </row>
        <row r="35">
          <cell r="D35">
            <v>36</v>
          </cell>
          <cell r="E35" t="str">
            <v>Abdul Khaliq</v>
          </cell>
          <cell r="F35">
            <v>27</v>
          </cell>
          <cell r="G35">
            <v>1</v>
          </cell>
          <cell r="H35">
            <v>1</v>
          </cell>
          <cell r="I35">
            <v>1</v>
          </cell>
          <cell r="J35" t="str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 t="str">
            <v>0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 t="str">
            <v>0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 t="str">
            <v>0</v>
          </cell>
          <cell r="AK35">
            <v>1</v>
          </cell>
          <cell r="AP35">
            <v>34</v>
          </cell>
        </row>
        <row r="36">
          <cell r="D36">
            <v>37</v>
          </cell>
          <cell r="E36" t="str">
            <v>Farah Younas</v>
          </cell>
          <cell r="F36">
            <v>2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>
            <v>1</v>
          </cell>
          <cell r="AK36">
            <v>1</v>
          </cell>
          <cell r="AP36">
            <v>35</v>
          </cell>
        </row>
        <row r="37">
          <cell r="D37">
            <v>38</v>
          </cell>
          <cell r="E37" t="str">
            <v>Amir Zada</v>
          </cell>
          <cell r="F37">
            <v>25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 t="str">
            <v>0</v>
          </cell>
          <cell r="S37" t="str">
            <v>0</v>
          </cell>
          <cell r="T37" t="str">
            <v>0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 t="str">
            <v>0</v>
          </cell>
          <cell r="AD37">
            <v>1</v>
          </cell>
          <cell r="AE37" t="str">
            <v>0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 t="str">
            <v>0</v>
          </cell>
          <cell r="AP37">
            <v>36</v>
          </cell>
        </row>
        <row r="38">
          <cell r="D38">
            <v>39</v>
          </cell>
          <cell r="E38" t="str">
            <v>Maha Ali</v>
          </cell>
          <cell r="F38">
            <v>15</v>
          </cell>
          <cell r="G38" t="str">
            <v>0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 t="str">
            <v>0</v>
          </cell>
          <cell r="M38" t="str">
            <v>0</v>
          </cell>
          <cell r="N38" t="str">
            <v>0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>
            <v>1</v>
          </cell>
          <cell r="X38">
            <v>1</v>
          </cell>
          <cell r="Y38">
            <v>1</v>
          </cell>
          <cell r="Z38" t="str">
            <v>0</v>
          </cell>
          <cell r="AA38" t="str">
            <v>0</v>
          </cell>
          <cell r="AB38" t="str">
            <v>0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P38">
            <v>37</v>
          </cell>
        </row>
        <row r="39">
          <cell r="D39">
            <v>40</v>
          </cell>
          <cell r="E39" t="str">
            <v>Asim Raja</v>
          </cell>
          <cell r="F39">
            <v>9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 t="str">
            <v>0</v>
          </cell>
          <cell r="N39">
            <v>1</v>
          </cell>
          <cell r="O39">
            <v>1</v>
          </cell>
          <cell r="P39">
            <v>1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P39">
            <v>38</v>
          </cell>
        </row>
        <row r="40">
          <cell r="D40">
            <v>41</v>
          </cell>
          <cell r="E40" t="str">
            <v>Muhammad Wali</v>
          </cell>
          <cell r="F40">
            <v>26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 t="str">
            <v>0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 t="str">
            <v>0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 t="str">
            <v>0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 t="str">
            <v>0</v>
          </cell>
          <cell r="AH40" t="str">
            <v>0</v>
          </cell>
          <cell r="AI40">
            <v>1</v>
          </cell>
          <cell r="AJ40">
            <v>1</v>
          </cell>
          <cell r="AK40">
            <v>1</v>
          </cell>
          <cell r="AP40">
            <v>39</v>
          </cell>
        </row>
        <row r="41">
          <cell r="D41">
            <v>42</v>
          </cell>
          <cell r="E41" t="str">
            <v>Hassan Khan</v>
          </cell>
          <cell r="F41">
            <v>22</v>
          </cell>
          <cell r="G41">
            <v>1</v>
          </cell>
          <cell r="H41">
            <v>1</v>
          </cell>
          <cell r="I41" t="str">
            <v>0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 t="str">
            <v>0</v>
          </cell>
          <cell r="Q41">
            <v>1</v>
          </cell>
          <cell r="R41">
            <v>1</v>
          </cell>
          <cell r="S41">
            <v>1</v>
          </cell>
          <cell r="T41" t="str">
            <v>0</v>
          </cell>
          <cell r="U41">
            <v>1</v>
          </cell>
          <cell r="V41">
            <v>1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P41">
            <v>40</v>
          </cell>
        </row>
        <row r="42">
          <cell r="D42">
            <v>43</v>
          </cell>
          <cell r="E42" t="str">
            <v>Shahvaiz Abbasi</v>
          </cell>
          <cell r="F42">
            <v>29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 t="str">
            <v>0</v>
          </cell>
          <cell r="R42" t="str">
            <v>0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P42">
            <v>41</v>
          </cell>
        </row>
        <row r="43">
          <cell r="D43">
            <v>44</v>
          </cell>
          <cell r="E43" t="str">
            <v>Zahoor Rehman</v>
          </cell>
          <cell r="F43">
            <v>21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 t="str">
            <v>0</v>
          </cell>
          <cell r="Q43" t="str">
            <v>0</v>
          </cell>
          <cell r="R43" t="str">
            <v>0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 t="str">
            <v>0</v>
          </cell>
          <cell r="Z43">
            <v>1</v>
          </cell>
          <cell r="AA43" t="str">
            <v>0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>
            <v>1</v>
          </cell>
          <cell r="AH43">
            <v>1</v>
          </cell>
          <cell r="AI43">
            <v>1</v>
          </cell>
          <cell r="AJ43">
            <v>1</v>
          </cell>
          <cell r="AK43">
            <v>1</v>
          </cell>
          <cell r="AP43">
            <v>42</v>
          </cell>
        </row>
        <row r="44">
          <cell r="D44">
            <v>45</v>
          </cell>
          <cell r="E44" t="str">
            <v>Nazish Saleem</v>
          </cell>
          <cell r="F44">
            <v>2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>
            <v>1</v>
          </cell>
          <cell r="AK44">
            <v>1</v>
          </cell>
          <cell r="AP44">
            <v>43</v>
          </cell>
        </row>
        <row r="45">
          <cell r="D45">
            <v>48</v>
          </cell>
          <cell r="E45" t="str">
            <v>Arsalan Shah</v>
          </cell>
          <cell r="F45">
            <v>24</v>
          </cell>
          <cell r="G45">
            <v>1</v>
          </cell>
          <cell r="H45">
            <v>1</v>
          </cell>
          <cell r="I45">
            <v>1</v>
          </cell>
          <cell r="J45" t="str">
            <v>0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 t="str">
            <v>0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 t="str">
            <v>0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 t="str">
            <v>0</v>
          </cell>
          <cell r="AC45">
            <v>1</v>
          </cell>
          <cell r="AD45">
            <v>1</v>
          </cell>
          <cell r="AE45" t="str">
            <v>0</v>
          </cell>
          <cell r="AF45">
            <v>1</v>
          </cell>
          <cell r="AG45" t="str">
            <v>0</v>
          </cell>
          <cell r="AH45">
            <v>1</v>
          </cell>
          <cell r="AI45">
            <v>1</v>
          </cell>
          <cell r="AJ45">
            <v>1</v>
          </cell>
          <cell r="AK45" t="str">
            <v>0</v>
          </cell>
          <cell r="AP45">
            <v>44</v>
          </cell>
        </row>
        <row r="46">
          <cell r="D46">
            <v>51</v>
          </cell>
          <cell r="E46" t="str">
            <v>Umar Massi</v>
          </cell>
          <cell r="F46">
            <v>31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P46">
            <v>45</v>
          </cell>
        </row>
        <row r="47">
          <cell r="D47">
            <v>54</v>
          </cell>
          <cell r="E47" t="str">
            <v>Adnan Ali</v>
          </cell>
          <cell r="F47">
            <v>27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 t="str">
            <v>0</v>
          </cell>
          <cell r="R47">
            <v>1</v>
          </cell>
          <cell r="S47">
            <v>1</v>
          </cell>
          <cell r="T47" t="str">
            <v>0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 t="str">
            <v>0</v>
          </cell>
          <cell r="AG47" t="str">
            <v>0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P47">
            <v>46</v>
          </cell>
        </row>
        <row r="48">
          <cell r="D48">
            <v>55</v>
          </cell>
          <cell r="E48" t="str">
            <v>Waqar Raza</v>
          </cell>
          <cell r="F48">
            <v>19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P48">
            <v>47</v>
          </cell>
        </row>
        <row r="49">
          <cell r="D49">
            <v>58</v>
          </cell>
          <cell r="E49" t="str">
            <v>Yashwa Massi</v>
          </cell>
          <cell r="F49">
            <v>1</v>
          </cell>
          <cell r="G49">
            <v>1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P49">
            <v>48</v>
          </cell>
        </row>
        <row r="50">
          <cell r="D50">
            <v>60</v>
          </cell>
          <cell r="E50" t="str">
            <v>Abdul Mateen</v>
          </cell>
          <cell r="F50">
            <v>27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 t="str">
            <v>0</v>
          </cell>
          <cell r="S50" t="str">
            <v>0</v>
          </cell>
          <cell r="T50" t="str">
            <v>0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>
            <v>1</v>
          </cell>
          <cell r="AH50" t="str">
            <v>0</v>
          </cell>
          <cell r="AI50">
            <v>1</v>
          </cell>
          <cell r="AJ50">
            <v>1</v>
          </cell>
          <cell r="AK50">
            <v>1</v>
          </cell>
          <cell r="AP50">
            <v>49</v>
          </cell>
        </row>
        <row r="51">
          <cell r="D51">
            <v>66</v>
          </cell>
          <cell r="E51" t="str">
            <v>Tahir Ali</v>
          </cell>
          <cell r="F51">
            <v>24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 t="str">
            <v>0</v>
          </cell>
          <cell r="L51">
            <v>1</v>
          </cell>
          <cell r="M51">
            <v>1</v>
          </cell>
          <cell r="N51">
            <v>1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 t="str">
            <v>0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 t="str">
            <v>0</v>
          </cell>
          <cell r="AK51">
            <v>1</v>
          </cell>
          <cell r="AP51">
            <v>50</v>
          </cell>
        </row>
        <row r="52">
          <cell r="D52">
            <v>69</v>
          </cell>
          <cell r="E52" t="str">
            <v>M.Usman</v>
          </cell>
          <cell r="F52">
            <v>18</v>
          </cell>
          <cell r="G52" t="str">
            <v>0</v>
          </cell>
          <cell r="H52" t="str">
            <v>0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P52">
            <v>51</v>
          </cell>
        </row>
        <row r="53">
          <cell r="D53">
            <v>70</v>
          </cell>
          <cell r="E53" t="str">
            <v>Andrew Massi</v>
          </cell>
          <cell r="F53">
            <v>25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P53">
            <v>52</v>
          </cell>
        </row>
        <row r="54">
          <cell r="D54">
            <v>72</v>
          </cell>
          <cell r="E54" t="str">
            <v>Tauqeer Ahmed</v>
          </cell>
          <cell r="F54">
            <v>28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 t="str">
            <v>0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 t="str">
            <v>0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>
            <v>1</v>
          </cell>
          <cell r="AH54" t="str">
            <v>0</v>
          </cell>
          <cell r="AI54">
            <v>1</v>
          </cell>
          <cell r="AJ54">
            <v>1</v>
          </cell>
          <cell r="AK54">
            <v>1</v>
          </cell>
          <cell r="AP54">
            <v>53</v>
          </cell>
        </row>
        <row r="55">
          <cell r="D55">
            <v>81</v>
          </cell>
          <cell r="E55" t="str">
            <v>Imaam Sab</v>
          </cell>
          <cell r="F55">
            <v>31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1</v>
          </cell>
          <cell r="AK55">
            <v>1</v>
          </cell>
          <cell r="AP55">
            <v>54</v>
          </cell>
        </row>
        <row r="56">
          <cell r="D56">
            <v>82</v>
          </cell>
          <cell r="E56" t="str">
            <v xml:space="preserve">Sara Ali </v>
          </cell>
          <cell r="F56">
            <v>31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P56">
            <v>55</v>
          </cell>
        </row>
        <row r="57">
          <cell r="D57">
            <v>83</v>
          </cell>
          <cell r="E57" t="str">
            <v>Faheem Azem</v>
          </cell>
          <cell r="F57">
            <v>31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1</v>
          </cell>
          <cell r="AJ57">
            <v>1</v>
          </cell>
          <cell r="AK57">
            <v>1</v>
          </cell>
          <cell r="AP57">
            <v>56</v>
          </cell>
        </row>
        <row r="58">
          <cell r="D58">
            <v>84</v>
          </cell>
          <cell r="E58" t="str">
            <v>Ased Basheer</v>
          </cell>
          <cell r="F58">
            <v>31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P58">
            <v>57</v>
          </cell>
        </row>
        <row r="59">
          <cell r="D59">
            <v>85</v>
          </cell>
          <cell r="E59" t="str">
            <v>Guards</v>
          </cell>
          <cell r="F59">
            <v>31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P59">
            <v>58</v>
          </cell>
        </row>
        <row r="60">
          <cell r="D60">
            <v>86</v>
          </cell>
          <cell r="E60" t="str">
            <v>Sher Afzal</v>
          </cell>
          <cell r="F60">
            <v>31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P60">
            <v>59</v>
          </cell>
        </row>
        <row r="61">
          <cell r="D61">
            <v>87</v>
          </cell>
          <cell r="E61" t="str">
            <v>Wali Khan</v>
          </cell>
          <cell r="F61">
            <v>31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1</v>
          </cell>
          <cell r="AD61">
            <v>1</v>
          </cell>
          <cell r="AE61">
            <v>1</v>
          </cell>
          <cell r="AF61">
            <v>1</v>
          </cell>
          <cell r="AG61">
            <v>1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P61">
            <v>60</v>
          </cell>
        </row>
        <row r="62">
          <cell r="D62">
            <v>88</v>
          </cell>
          <cell r="E62" t="str">
            <v>Wasad Lawyer</v>
          </cell>
          <cell r="F62">
            <v>31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P62">
            <v>61</v>
          </cell>
        </row>
        <row r="63">
          <cell r="D63" t="str">
            <v/>
          </cell>
          <cell r="E63" t="str">
            <v/>
          </cell>
          <cell r="F63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>
            <v>0</v>
          </cell>
          <cell r="AP63">
            <v>62</v>
          </cell>
        </row>
        <row r="64">
          <cell r="D64" t="str">
            <v/>
          </cell>
          <cell r="E64" t="str">
            <v/>
          </cell>
          <cell r="F64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>
            <v>0</v>
          </cell>
          <cell r="AP64">
            <v>63</v>
          </cell>
        </row>
        <row r="65">
          <cell r="D65" t="str">
            <v/>
          </cell>
          <cell r="E65" t="str">
            <v/>
          </cell>
          <cell r="F65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>
            <v>0</v>
          </cell>
          <cell r="AP65">
            <v>64</v>
          </cell>
        </row>
        <row r="66">
          <cell r="D66" t="str">
            <v/>
          </cell>
          <cell r="E66" t="str">
            <v/>
          </cell>
          <cell r="F66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 t="str">
            <v>0</v>
          </cell>
          <cell r="AA66" t="str">
            <v>0</v>
          </cell>
          <cell r="AB66" t="str">
            <v>0</v>
          </cell>
          <cell r="AC66" t="str">
            <v>0</v>
          </cell>
          <cell r="AD66" t="str">
            <v>0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>
            <v>0</v>
          </cell>
          <cell r="AP66">
            <v>65</v>
          </cell>
        </row>
        <row r="67">
          <cell r="D67" t="str">
            <v/>
          </cell>
          <cell r="E67" t="str">
            <v/>
          </cell>
          <cell r="F67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  <cell r="AA67" t="str">
            <v>0</v>
          </cell>
          <cell r="AB67" t="str">
            <v>0</v>
          </cell>
          <cell r="AC67" t="str">
            <v>0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>
            <v>0</v>
          </cell>
          <cell r="AP67">
            <v>66</v>
          </cell>
        </row>
        <row r="68">
          <cell r="D68" t="str">
            <v/>
          </cell>
          <cell r="E68" t="str">
            <v/>
          </cell>
          <cell r="F68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  <cell r="AA68" t="str">
            <v>0</v>
          </cell>
          <cell r="AB68" t="str">
            <v>0</v>
          </cell>
          <cell r="AC68" t="str">
            <v>0</v>
          </cell>
          <cell r="AD68" t="str">
            <v>0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>
            <v>0</v>
          </cell>
          <cell r="AP68">
            <v>67</v>
          </cell>
        </row>
        <row r="69">
          <cell r="D69" t="str">
            <v/>
          </cell>
          <cell r="E69" t="str">
            <v/>
          </cell>
          <cell r="F69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  <cell r="AB69" t="str">
            <v>0</v>
          </cell>
          <cell r="AC69" t="str">
            <v>0</v>
          </cell>
          <cell r="AD69" t="str">
            <v>0</v>
          </cell>
          <cell r="AE69" t="str">
            <v>0</v>
          </cell>
          <cell r="AF69" t="str">
            <v>0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>
            <v>0</v>
          </cell>
          <cell r="AP69">
            <v>68</v>
          </cell>
        </row>
        <row r="70">
          <cell r="D70" t="str">
            <v/>
          </cell>
          <cell r="E70" t="str">
            <v/>
          </cell>
          <cell r="F70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 t="str">
            <v>0</v>
          </cell>
          <cell r="AA70" t="str">
            <v>0</v>
          </cell>
          <cell r="AB70" t="str">
            <v>0</v>
          </cell>
          <cell r="AC70" t="str">
            <v>0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>
            <v>0</v>
          </cell>
          <cell r="AP70">
            <v>69</v>
          </cell>
        </row>
        <row r="71">
          <cell r="D71" t="str">
            <v/>
          </cell>
          <cell r="E71" t="str">
            <v/>
          </cell>
          <cell r="F71">
            <v>0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  <cell r="Y71" t="str">
            <v>0</v>
          </cell>
          <cell r="Z71" t="str">
            <v>0</v>
          </cell>
          <cell r="AA71" t="str">
            <v>0</v>
          </cell>
          <cell r="AB71" t="str">
            <v>0</v>
          </cell>
          <cell r="AC71" t="str">
            <v>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>
            <v>0</v>
          </cell>
          <cell r="AP71">
            <v>70</v>
          </cell>
        </row>
        <row r="72">
          <cell r="D72" t="str">
            <v/>
          </cell>
          <cell r="E72" t="str">
            <v/>
          </cell>
          <cell r="F72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  <cell r="Y72" t="str">
            <v>0</v>
          </cell>
          <cell r="Z72" t="str">
            <v>0</v>
          </cell>
          <cell r="AA72" t="str">
            <v>0</v>
          </cell>
          <cell r="AB72" t="str">
            <v>0</v>
          </cell>
          <cell r="AC72" t="str">
            <v>0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>
            <v>0</v>
          </cell>
          <cell r="AP72">
            <v>71</v>
          </cell>
        </row>
        <row r="73">
          <cell r="D73" t="str">
            <v/>
          </cell>
          <cell r="E73" t="str">
            <v/>
          </cell>
          <cell r="F73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C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>
            <v>0</v>
          </cell>
          <cell r="AP73">
            <v>72</v>
          </cell>
        </row>
        <row r="74">
          <cell r="D74" t="str">
            <v/>
          </cell>
          <cell r="E74" t="str">
            <v/>
          </cell>
          <cell r="F74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C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>
            <v>0</v>
          </cell>
          <cell r="AP74">
            <v>73</v>
          </cell>
        </row>
        <row r="75">
          <cell r="D75" t="str">
            <v/>
          </cell>
          <cell r="E75" t="str">
            <v/>
          </cell>
          <cell r="F75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C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>
            <v>0</v>
          </cell>
          <cell r="AP75">
            <v>74</v>
          </cell>
        </row>
        <row r="76">
          <cell r="AP76">
            <v>75</v>
          </cell>
        </row>
        <row r="77">
          <cell r="AP77">
            <v>76</v>
          </cell>
        </row>
        <row r="78">
          <cell r="AP78">
            <v>77</v>
          </cell>
        </row>
        <row r="79">
          <cell r="AP79">
            <v>78</v>
          </cell>
        </row>
        <row r="80">
          <cell r="AP80">
            <v>79</v>
          </cell>
        </row>
        <row r="81">
          <cell r="AP81">
            <v>80</v>
          </cell>
        </row>
        <row r="82">
          <cell r="AP82">
            <v>81</v>
          </cell>
        </row>
        <row r="83">
          <cell r="AP83">
            <v>82</v>
          </cell>
        </row>
        <row r="84">
          <cell r="AP84">
            <v>83</v>
          </cell>
        </row>
        <row r="85">
          <cell r="AP85">
            <v>84</v>
          </cell>
        </row>
        <row r="86">
          <cell r="AP86">
            <v>85</v>
          </cell>
        </row>
        <row r="87">
          <cell r="AP87">
            <v>86</v>
          </cell>
        </row>
        <row r="88">
          <cell r="AP88">
            <v>87</v>
          </cell>
        </row>
        <row r="89">
          <cell r="AP89">
            <v>88</v>
          </cell>
        </row>
        <row r="90">
          <cell r="AP90">
            <v>89</v>
          </cell>
        </row>
        <row r="91">
          <cell r="AP91">
            <v>90</v>
          </cell>
        </row>
        <row r="92">
          <cell r="AP92">
            <v>91</v>
          </cell>
        </row>
        <row r="93">
          <cell r="AP93">
            <v>92</v>
          </cell>
        </row>
        <row r="94">
          <cell r="AP94">
            <v>93</v>
          </cell>
        </row>
        <row r="95">
          <cell r="AP95">
            <v>94</v>
          </cell>
        </row>
        <row r="96">
          <cell r="AP96">
            <v>95</v>
          </cell>
        </row>
        <row r="97">
          <cell r="AP97">
            <v>96</v>
          </cell>
        </row>
        <row r="98">
          <cell r="AP98">
            <v>97</v>
          </cell>
        </row>
        <row r="99">
          <cell r="AP99">
            <v>98</v>
          </cell>
        </row>
        <row r="100">
          <cell r="AP100">
            <v>99</v>
          </cell>
        </row>
      </sheetData>
      <sheetData sheetId="5">
        <row r="3">
          <cell r="A3">
            <v>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38.5429687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59464</v>
      </c>
      <c r="D6" s="23" t="s">
        <v>6</v>
      </c>
      <c r="E6" s="23">
        <v>169400</v>
      </c>
      <c r="F6" s="23" t="s">
        <v>6</v>
      </c>
      <c r="G6" s="23">
        <v>169400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662809</v>
      </c>
      <c r="D7" s="23" t="s">
        <v>8</v>
      </c>
      <c r="E7" s="23">
        <v>50896</v>
      </c>
      <c r="F7" s="24" t="s">
        <v>279</v>
      </c>
      <c r="G7" s="23">
        <v>680891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280</v>
      </c>
      <c r="C8" s="25">
        <v>722273</v>
      </c>
      <c r="D8" s="25" t="s">
        <v>9</v>
      </c>
      <c r="E8" s="25">
        <v>220296</v>
      </c>
      <c r="F8" s="26" t="s">
        <v>10</v>
      </c>
      <c r="G8" s="25">
        <v>850291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25788</v>
      </c>
      <c r="D10" s="9">
        <v>450</v>
      </c>
      <c r="E10" s="9">
        <v>9080</v>
      </c>
      <c r="F10" s="9">
        <v>0</v>
      </c>
      <c r="G10" s="9">
        <v>8620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43938</v>
      </c>
    </row>
    <row r="11" spans="1:13" x14ac:dyDescent="0.45">
      <c r="B11" s="8" t="s">
        <v>22</v>
      </c>
      <c r="C11" s="9">
        <v>11741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11741</v>
      </c>
    </row>
    <row r="12" spans="1:13" x14ac:dyDescent="0.45">
      <c r="B12" s="8" t="s">
        <v>23</v>
      </c>
      <c r="C12" s="9">
        <v>43038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43038</v>
      </c>
    </row>
    <row r="13" spans="1:13" x14ac:dyDescent="0.45">
      <c r="B13" s="8" t="s">
        <v>24</v>
      </c>
      <c r="C13" s="9">
        <v>0</v>
      </c>
      <c r="D13" s="9">
        <v>11070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11970</v>
      </c>
    </row>
    <row r="14" spans="1:13" x14ac:dyDescent="0.45">
      <c r="B14" s="8" t="s">
        <v>25</v>
      </c>
      <c r="C14" s="9">
        <v>10344</v>
      </c>
      <c r="D14" s="9">
        <v>3936</v>
      </c>
      <c r="E14" s="9">
        <v>0</v>
      </c>
      <c r="F14" s="9">
        <v>0</v>
      </c>
      <c r="G14" s="9">
        <v>656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14936</v>
      </c>
    </row>
    <row r="15" spans="1:13" x14ac:dyDescent="0.45">
      <c r="B15" s="8" t="s">
        <v>26</v>
      </c>
      <c r="C15" s="9">
        <v>22185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22185</v>
      </c>
    </row>
    <row r="16" spans="1:13" x14ac:dyDescent="0.45">
      <c r="B16" s="8" t="s">
        <v>27</v>
      </c>
      <c r="C16" s="9">
        <v>41200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41200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12920</v>
      </c>
      <c r="D18" s="9">
        <v>1160</v>
      </c>
      <c r="E18" s="9">
        <v>4555</v>
      </c>
      <c r="F18" s="9">
        <v>0</v>
      </c>
      <c r="G18" s="9">
        <v>0</v>
      </c>
      <c r="H18" s="9">
        <v>2595</v>
      </c>
      <c r="I18" s="9">
        <v>0</v>
      </c>
      <c r="J18" s="9">
        <v>0</v>
      </c>
      <c r="K18" s="9">
        <v>0</v>
      </c>
      <c r="M18" s="10">
        <f t="shared" si="0"/>
        <v>21230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10058</v>
      </c>
      <c r="M22" s="10">
        <f t="shared" si="0"/>
        <v>10058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220296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28">
        <v>0</v>
      </c>
      <c r="M27" s="13" t="s">
        <v>1</v>
      </c>
    </row>
    <row r="28" spans="1:13" x14ac:dyDescent="0.45">
      <c r="B28" s="9" t="s">
        <v>0</v>
      </c>
      <c r="C28" s="14">
        <v>167216</v>
      </c>
      <c r="D28" s="15">
        <v>16616</v>
      </c>
      <c r="E28" s="9">
        <v>13635</v>
      </c>
      <c r="F28" s="15">
        <v>0</v>
      </c>
      <c r="G28" s="15">
        <v>10176</v>
      </c>
      <c r="H28" s="15">
        <v>2595</v>
      </c>
      <c r="I28" s="17">
        <v>0</v>
      </c>
      <c r="J28" s="17">
        <v>0</v>
      </c>
      <c r="K28" s="18">
        <v>10058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45689</v>
      </c>
      <c r="D30" s="16" t="s">
        <v>21</v>
      </c>
      <c r="E30" s="9">
        <v>10862</v>
      </c>
      <c r="F30" s="15" t="s">
        <v>48</v>
      </c>
      <c r="G30" s="15" t="s">
        <v>12</v>
      </c>
      <c r="H30" s="16" t="s">
        <v>103</v>
      </c>
      <c r="I30" s="17">
        <v>5</v>
      </c>
      <c r="J30" s="17">
        <v>300</v>
      </c>
      <c r="K30" s="18">
        <v>0</v>
      </c>
    </row>
    <row r="31" spans="1:13" x14ac:dyDescent="0.45">
      <c r="B31" s="9">
        <v>2</v>
      </c>
      <c r="C31" s="14">
        <v>45689</v>
      </c>
      <c r="D31" s="15" t="s">
        <v>21</v>
      </c>
      <c r="E31" s="9">
        <v>10862</v>
      </c>
      <c r="F31" s="15" t="s">
        <v>48</v>
      </c>
      <c r="G31" s="15" t="s">
        <v>12</v>
      </c>
      <c r="H31" s="16" t="s">
        <v>49</v>
      </c>
      <c r="I31" s="17">
        <v>5</v>
      </c>
      <c r="J31" s="17">
        <v>1800</v>
      </c>
      <c r="K31" s="18">
        <v>0</v>
      </c>
    </row>
    <row r="32" spans="1:13" x14ac:dyDescent="0.45">
      <c r="B32" s="9">
        <v>3</v>
      </c>
      <c r="C32" s="14">
        <v>45689</v>
      </c>
      <c r="D32" s="15" t="s">
        <v>21</v>
      </c>
      <c r="E32" s="9">
        <v>10862</v>
      </c>
      <c r="F32" s="15" t="s">
        <v>48</v>
      </c>
      <c r="G32" s="15" t="s">
        <v>12</v>
      </c>
      <c r="H32" s="16" t="s">
        <v>95</v>
      </c>
      <c r="I32" s="17">
        <v>3</v>
      </c>
      <c r="J32" s="17">
        <v>3750</v>
      </c>
      <c r="K32" s="18">
        <v>0</v>
      </c>
    </row>
    <row r="33" spans="1:11" x14ac:dyDescent="0.45">
      <c r="B33" s="9">
        <v>4</v>
      </c>
      <c r="C33" s="14">
        <v>45689</v>
      </c>
      <c r="D33" s="15" t="s">
        <v>21</v>
      </c>
      <c r="E33" s="9">
        <v>10862</v>
      </c>
      <c r="F33" s="16" t="s">
        <v>48</v>
      </c>
      <c r="G33" s="16" t="s">
        <v>12</v>
      </c>
      <c r="H33" s="16" t="s">
        <v>97</v>
      </c>
      <c r="I33" s="17">
        <v>1</v>
      </c>
      <c r="J33" s="17">
        <v>290</v>
      </c>
      <c r="K33" s="18">
        <v>0</v>
      </c>
    </row>
    <row r="34" spans="1:11" x14ac:dyDescent="0.45">
      <c r="B34" s="9">
        <v>5</v>
      </c>
      <c r="C34" s="14">
        <v>45689</v>
      </c>
      <c r="D34" s="15" t="s">
        <v>21</v>
      </c>
      <c r="E34" s="9">
        <v>10862</v>
      </c>
      <c r="F34" s="16" t="s">
        <v>48</v>
      </c>
      <c r="G34" s="16" t="s">
        <v>12</v>
      </c>
      <c r="H34" s="16" t="s">
        <v>128</v>
      </c>
      <c r="I34" s="17">
        <v>1</v>
      </c>
      <c r="J34" s="17">
        <v>2150</v>
      </c>
      <c r="K34" s="18">
        <v>0</v>
      </c>
    </row>
    <row r="35" spans="1:11" x14ac:dyDescent="0.45">
      <c r="B35" s="9">
        <v>6</v>
      </c>
      <c r="C35" s="14">
        <v>45689</v>
      </c>
      <c r="D35" s="15" t="s">
        <v>21</v>
      </c>
      <c r="E35" s="9">
        <v>10869</v>
      </c>
      <c r="F35" s="16" t="s">
        <v>99</v>
      </c>
      <c r="G35" s="16" t="s">
        <v>12</v>
      </c>
      <c r="H35" s="16" t="s">
        <v>100</v>
      </c>
      <c r="I35" s="17">
        <v>4</v>
      </c>
      <c r="J35" s="17">
        <v>3168</v>
      </c>
      <c r="K35" s="18">
        <v>0</v>
      </c>
    </row>
    <row r="36" spans="1:11" x14ac:dyDescent="0.45">
      <c r="B36" s="9">
        <v>7</v>
      </c>
      <c r="C36" s="14">
        <v>45689</v>
      </c>
      <c r="D36" s="15" t="s">
        <v>21</v>
      </c>
      <c r="E36" s="9">
        <v>10858</v>
      </c>
      <c r="F36" s="16" t="s">
        <v>131</v>
      </c>
      <c r="G36" s="15" t="s">
        <v>12</v>
      </c>
      <c r="H36" s="15" t="s">
        <v>203</v>
      </c>
      <c r="I36" s="17">
        <v>1</v>
      </c>
      <c r="J36" s="17">
        <v>600</v>
      </c>
      <c r="K36" s="18">
        <v>0</v>
      </c>
    </row>
    <row r="37" spans="1:11" x14ac:dyDescent="0.45">
      <c r="B37" s="9">
        <v>8</v>
      </c>
      <c r="C37" s="14">
        <v>45689</v>
      </c>
      <c r="D37" s="15" t="s">
        <v>21</v>
      </c>
      <c r="E37" s="9">
        <v>10860</v>
      </c>
      <c r="F37" s="16" t="s">
        <v>52</v>
      </c>
      <c r="G37" s="16" t="s">
        <v>12</v>
      </c>
      <c r="H37" s="16" t="s">
        <v>98</v>
      </c>
      <c r="I37" s="17">
        <v>6</v>
      </c>
      <c r="J37" s="17">
        <v>2520</v>
      </c>
      <c r="K37" s="18">
        <v>0</v>
      </c>
    </row>
    <row r="38" spans="1:11" x14ac:dyDescent="0.45">
      <c r="B38" s="9">
        <v>9</v>
      </c>
      <c r="C38" s="14">
        <v>45689</v>
      </c>
      <c r="D38" s="15" t="s">
        <v>21</v>
      </c>
      <c r="E38" s="9">
        <v>10862</v>
      </c>
      <c r="F38" s="16" t="s">
        <v>48</v>
      </c>
      <c r="G38" s="16" t="s">
        <v>12</v>
      </c>
      <c r="H38" s="16" t="s">
        <v>237</v>
      </c>
      <c r="I38" s="17">
        <v>1.5</v>
      </c>
      <c r="J38" s="17">
        <v>900</v>
      </c>
      <c r="K38" s="18">
        <v>0</v>
      </c>
    </row>
    <row r="39" spans="1:11" x14ac:dyDescent="0.45">
      <c r="B39" s="9">
        <v>10</v>
      </c>
      <c r="C39" s="14">
        <v>45689</v>
      </c>
      <c r="D39" s="15" t="s">
        <v>21</v>
      </c>
      <c r="E39" s="9">
        <v>10862</v>
      </c>
      <c r="F39" s="16" t="s">
        <v>48</v>
      </c>
      <c r="G39" s="16" t="s">
        <v>12</v>
      </c>
      <c r="H39" s="16" t="s">
        <v>238</v>
      </c>
      <c r="I39" s="17">
        <v>2</v>
      </c>
      <c r="J39" s="17">
        <v>6960</v>
      </c>
      <c r="K39" s="18">
        <v>0</v>
      </c>
    </row>
    <row r="40" spans="1:11" x14ac:dyDescent="0.45">
      <c r="B40" s="9">
        <v>11</v>
      </c>
      <c r="C40" s="14">
        <v>45689</v>
      </c>
      <c r="D40" s="15" t="s">
        <v>21</v>
      </c>
      <c r="E40" s="9">
        <v>10862</v>
      </c>
      <c r="F40" s="16" t="s">
        <v>48</v>
      </c>
      <c r="G40" s="15" t="s">
        <v>12</v>
      </c>
      <c r="H40" s="15" t="s">
        <v>130</v>
      </c>
      <c r="I40" s="17">
        <v>4.5</v>
      </c>
      <c r="J40" s="17">
        <v>2700</v>
      </c>
      <c r="K40" s="18">
        <v>0</v>
      </c>
    </row>
    <row r="41" spans="1:11" x14ac:dyDescent="0.45">
      <c r="B41" s="9">
        <v>12</v>
      </c>
      <c r="C41" s="14">
        <v>45689</v>
      </c>
      <c r="D41" s="16" t="s">
        <v>21</v>
      </c>
      <c r="E41" s="9">
        <v>10862</v>
      </c>
      <c r="F41" s="16" t="s">
        <v>48</v>
      </c>
      <c r="G41" s="16" t="s">
        <v>12</v>
      </c>
      <c r="H41" s="16" t="s">
        <v>283</v>
      </c>
      <c r="I41" s="17">
        <v>1</v>
      </c>
      <c r="J41" s="17">
        <v>650</v>
      </c>
      <c r="K41" s="18">
        <v>0</v>
      </c>
    </row>
    <row r="42" spans="1:11" x14ac:dyDescent="0.45">
      <c r="B42" s="9">
        <v>13</v>
      </c>
      <c r="C42" s="14">
        <v>45689</v>
      </c>
      <c r="D42" s="16" t="s">
        <v>21</v>
      </c>
      <c r="E42" s="9">
        <v>10862</v>
      </c>
      <c r="F42" s="16" t="s">
        <v>48</v>
      </c>
      <c r="G42" s="16" t="s">
        <v>13</v>
      </c>
      <c r="H42" s="16" t="s">
        <v>60</v>
      </c>
      <c r="I42" s="17">
        <v>3</v>
      </c>
      <c r="J42" s="17">
        <v>450</v>
      </c>
      <c r="K42" s="18">
        <v>0</v>
      </c>
    </row>
    <row r="43" spans="1:11" x14ac:dyDescent="0.45">
      <c r="B43" s="9">
        <v>14</v>
      </c>
      <c r="C43" s="14">
        <v>45689</v>
      </c>
      <c r="D43" s="15" t="s">
        <v>21</v>
      </c>
      <c r="E43" s="9">
        <v>10865</v>
      </c>
      <c r="F43" s="16" t="s">
        <v>284</v>
      </c>
      <c r="G43" s="16" t="s">
        <v>14</v>
      </c>
      <c r="H43" s="16" t="s">
        <v>104</v>
      </c>
      <c r="I43" s="17">
        <v>6</v>
      </c>
      <c r="J43" s="17">
        <v>3600</v>
      </c>
      <c r="K43" s="18">
        <v>0</v>
      </c>
    </row>
    <row r="44" spans="1:11" s="7" customFormat="1" x14ac:dyDescent="0.45">
      <c r="A44" s="11"/>
      <c r="B44" s="9">
        <v>15</v>
      </c>
      <c r="C44" s="14">
        <v>45689</v>
      </c>
      <c r="D44" s="15" t="s">
        <v>21</v>
      </c>
      <c r="E44" s="9">
        <v>10858</v>
      </c>
      <c r="F44" s="16" t="s">
        <v>131</v>
      </c>
      <c r="G44" s="16" t="s">
        <v>14</v>
      </c>
      <c r="H44" s="16" t="s">
        <v>285</v>
      </c>
      <c r="I44" s="17">
        <v>1</v>
      </c>
      <c r="J44" s="17">
        <v>440</v>
      </c>
      <c r="K44" s="18">
        <v>0</v>
      </c>
    </row>
    <row r="45" spans="1:11" s="7" customFormat="1" x14ac:dyDescent="0.45">
      <c r="A45" s="11"/>
      <c r="B45" s="9">
        <v>16</v>
      </c>
      <c r="C45" s="14">
        <v>45689</v>
      </c>
      <c r="D45" s="15" t="s">
        <v>21</v>
      </c>
      <c r="E45" s="9">
        <v>10862</v>
      </c>
      <c r="F45" s="16" t="s">
        <v>48</v>
      </c>
      <c r="G45" s="16" t="s">
        <v>14</v>
      </c>
      <c r="H45" s="16" t="s">
        <v>246</v>
      </c>
      <c r="I45" s="17">
        <v>1</v>
      </c>
      <c r="J45" s="17">
        <v>2180</v>
      </c>
      <c r="K45" s="18">
        <v>0</v>
      </c>
    </row>
    <row r="46" spans="1:11" x14ac:dyDescent="0.45">
      <c r="B46" s="9">
        <v>17</v>
      </c>
      <c r="C46" s="14">
        <v>45689</v>
      </c>
      <c r="D46" s="16" t="s">
        <v>21</v>
      </c>
      <c r="E46" s="9">
        <v>10862</v>
      </c>
      <c r="F46" s="16" t="s">
        <v>48</v>
      </c>
      <c r="G46" s="16" t="s">
        <v>14</v>
      </c>
      <c r="H46" s="16" t="s">
        <v>64</v>
      </c>
      <c r="I46" s="17">
        <v>2</v>
      </c>
      <c r="J46" s="17">
        <v>1880</v>
      </c>
      <c r="K46" s="18">
        <v>0</v>
      </c>
    </row>
    <row r="47" spans="1:11" x14ac:dyDescent="0.45">
      <c r="B47" s="9">
        <v>18</v>
      </c>
      <c r="C47" s="14">
        <v>45689</v>
      </c>
      <c r="D47" s="16" t="s">
        <v>21</v>
      </c>
      <c r="E47" s="9">
        <v>10862</v>
      </c>
      <c r="F47" s="16" t="s">
        <v>48</v>
      </c>
      <c r="G47" s="16" t="s">
        <v>14</v>
      </c>
      <c r="H47" s="16" t="s">
        <v>286</v>
      </c>
      <c r="I47" s="17">
        <v>1</v>
      </c>
      <c r="J47" s="17">
        <v>980</v>
      </c>
      <c r="K47" s="18">
        <v>0</v>
      </c>
    </row>
    <row r="48" spans="1:11" x14ac:dyDescent="0.45">
      <c r="B48" s="9">
        <v>19</v>
      </c>
      <c r="C48" s="14">
        <v>45689</v>
      </c>
      <c r="D48" s="15" t="s">
        <v>21</v>
      </c>
      <c r="E48" s="9">
        <v>10862</v>
      </c>
      <c r="F48" s="16" t="s">
        <v>48</v>
      </c>
      <c r="G48" s="16" t="s">
        <v>16</v>
      </c>
      <c r="H48" s="16" t="s">
        <v>60</v>
      </c>
      <c r="I48" s="17">
        <v>3</v>
      </c>
      <c r="J48" s="17">
        <v>450</v>
      </c>
      <c r="K48" s="18">
        <v>0</v>
      </c>
    </row>
    <row r="49" spans="2:11" x14ac:dyDescent="0.45">
      <c r="B49" s="9">
        <v>20</v>
      </c>
      <c r="C49" s="14">
        <v>45689</v>
      </c>
      <c r="D49" s="16" t="s">
        <v>21</v>
      </c>
      <c r="E49" s="9">
        <v>10848</v>
      </c>
      <c r="F49" s="16" t="s">
        <v>249</v>
      </c>
      <c r="G49" s="16" t="s">
        <v>16</v>
      </c>
      <c r="H49" s="16" t="s">
        <v>69</v>
      </c>
      <c r="I49" s="17">
        <v>80</v>
      </c>
      <c r="J49" s="17">
        <v>1600</v>
      </c>
      <c r="K49" s="18">
        <v>0</v>
      </c>
    </row>
    <row r="50" spans="2:11" x14ac:dyDescent="0.45">
      <c r="B50" s="9">
        <v>21</v>
      </c>
      <c r="C50" s="14">
        <v>45689</v>
      </c>
      <c r="D50" s="15" t="s">
        <v>21</v>
      </c>
      <c r="E50" s="9">
        <v>10849</v>
      </c>
      <c r="F50" s="15" t="s">
        <v>121</v>
      </c>
      <c r="G50" s="16" t="s">
        <v>16</v>
      </c>
      <c r="H50" s="16" t="s">
        <v>69</v>
      </c>
      <c r="I50" s="17">
        <v>60</v>
      </c>
      <c r="J50" s="17">
        <v>1100</v>
      </c>
      <c r="K50" s="18">
        <v>0</v>
      </c>
    </row>
    <row r="51" spans="2:11" x14ac:dyDescent="0.45">
      <c r="B51" s="9">
        <v>22</v>
      </c>
      <c r="C51" s="14">
        <v>45689</v>
      </c>
      <c r="D51" s="16" t="s">
        <v>21</v>
      </c>
      <c r="E51" s="9">
        <v>10858</v>
      </c>
      <c r="F51" s="15" t="s">
        <v>131</v>
      </c>
      <c r="G51" s="16" t="s">
        <v>16</v>
      </c>
      <c r="H51" s="16" t="s">
        <v>216</v>
      </c>
      <c r="I51" s="17">
        <v>3</v>
      </c>
      <c r="J51" s="17">
        <v>1350</v>
      </c>
      <c r="K51" s="18">
        <v>0</v>
      </c>
    </row>
    <row r="52" spans="2:11" x14ac:dyDescent="0.45">
      <c r="B52" s="9">
        <v>23</v>
      </c>
      <c r="C52" s="14">
        <v>45689</v>
      </c>
      <c r="D52" s="16" t="s">
        <v>21</v>
      </c>
      <c r="E52" s="9">
        <v>10860</v>
      </c>
      <c r="F52" s="15" t="s">
        <v>52</v>
      </c>
      <c r="G52" s="16" t="s">
        <v>16</v>
      </c>
      <c r="H52" s="16" t="s">
        <v>287</v>
      </c>
      <c r="I52" s="17">
        <v>1</v>
      </c>
      <c r="J52" s="17">
        <v>120</v>
      </c>
      <c r="K52" s="18">
        <v>0</v>
      </c>
    </row>
    <row r="53" spans="2:11" x14ac:dyDescent="0.45">
      <c r="B53" s="9">
        <v>24</v>
      </c>
      <c r="C53" s="14">
        <v>45689</v>
      </c>
      <c r="D53" s="16" t="s">
        <v>21</v>
      </c>
      <c r="E53" s="9">
        <v>10862</v>
      </c>
      <c r="F53" s="15" t="s">
        <v>48</v>
      </c>
      <c r="G53" s="16" t="s">
        <v>16</v>
      </c>
      <c r="H53" s="16" t="s">
        <v>67</v>
      </c>
      <c r="I53" s="17">
        <v>5</v>
      </c>
      <c r="J53" s="17">
        <v>1800</v>
      </c>
      <c r="K53" s="18">
        <v>0</v>
      </c>
    </row>
    <row r="54" spans="2:11" x14ac:dyDescent="0.45">
      <c r="B54" s="9">
        <v>25</v>
      </c>
      <c r="C54" s="14">
        <v>45689</v>
      </c>
      <c r="D54" s="15" t="s">
        <v>21</v>
      </c>
      <c r="E54" s="9">
        <v>10862</v>
      </c>
      <c r="F54" s="15" t="s">
        <v>48</v>
      </c>
      <c r="G54" s="16" t="s">
        <v>16</v>
      </c>
      <c r="H54" s="16" t="s">
        <v>207</v>
      </c>
      <c r="I54" s="17">
        <v>4</v>
      </c>
      <c r="J54" s="17">
        <v>2200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45689</v>
      </c>
      <c r="D56" s="16" t="s">
        <v>22</v>
      </c>
      <c r="E56" s="9">
        <v>10863</v>
      </c>
      <c r="F56" s="16" t="s">
        <v>48</v>
      </c>
      <c r="G56" s="16" t="s">
        <v>12</v>
      </c>
      <c r="H56" s="16" t="s">
        <v>70</v>
      </c>
      <c r="I56" s="17">
        <v>11.8</v>
      </c>
      <c r="J56" s="17">
        <v>11741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45689</v>
      </c>
      <c r="D58" s="15" t="s">
        <v>23</v>
      </c>
      <c r="E58" s="9">
        <v>10864</v>
      </c>
      <c r="F58" s="16" t="s">
        <v>231</v>
      </c>
      <c r="G58" s="15" t="s">
        <v>12</v>
      </c>
      <c r="H58" s="16" t="s">
        <v>153</v>
      </c>
      <c r="I58" s="17">
        <v>14.73</v>
      </c>
      <c r="J58" s="17">
        <v>38298</v>
      </c>
      <c r="K58" s="18">
        <v>0</v>
      </c>
    </row>
    <row r="59" spans="2:11" x14ac:dyDescent="0.45">
      <c r="B59" s="9">
        <v>2</v>
      </c>
      <c r="C59" s="14">
        <v>45689</v>
      </c>
      <c r="D59" s="16" t="s">
        <v>23</v>
      </c>
      <c r="E59" s="9">
        <v>10868</v>
      </c>
      <c r="F59" s="16" t="s">
        <v>52</v>
      </c>
      <c r="G59" s="16" t="s">
        <v>12</v>
      </c>
      <c r="H59" s="16" t="s">
        <v>141</v>
      </c>
      <c r="I59" s="17">
        <v>10.3</v>
      </c>
      <c r="J59" s="17">
        <v>2580</v>
      </c>
      <c r="K59" s="18">
        <v>0</v>
      </c>
    </row>
    <row r="60" spans="2:11" x14ac:dyDescent="0.45">
      <c r="B60" s="9">
        <v>3</v>
      </c>
      <c r="C60" s="14">
        <v>45689</v>
      </c>
      <c r="D60" s="16" t="s">
        <v>23</v>
      </c>
      <c r="E60" s="9">
        <v>10857</v>
      </c>
      <c r="F60" s="16" t="s">
        <v>131</v>
      </c>
      <c r="G60" s="16" t="s">
        <v>12</v>
      </c>
      <c r="H60" s="16" t="s">
        <v>108</v>
      </c>
      <c r="I60" s="17">
        <v>3</v>
      </c>
      <c r="J60" s="17">
        <v>2160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45689</v>
      </c>
      <c r="D62" s="16" t="s">
        <v>24</v>
      </c>
      <c r="E62" s="9">
        <v>10862</v>
      </c>
      <c r="F62" s="16" t="s">
        <v>48</v>
      </c>
      <c r="G62" s="15" t="s">
        <v>13</v>
      </c>
      <c r="H62" s="15" t="s">
        <v>79</v>
      </c>
      <c r="I62" s="17">
        <v>12</v>
      </c>
      <c r="J62" s="17">
        <v>1260</v>
      </c>
      <c r="K62" s="18">
        <v>0</v>
      </c>
    </row>
    <row r="63" spans="2:11" x14ac:dyDescent="0.45">
      <c r="B63" s="9">
        <v>2</v>
      </c>
      <c r="C63" s="14">
        <v>45689</v>
      </c>
      <c r="D63" s="16" t="s">
        <v>24</v>
      </c>
      <c r="E63" s="9">
        <v>10861</v>
      </c>
      <c r="F63" s="16" t="s">
        <v>52</v>
      </c>
      <c r="G63" s="16" t="s">
        <v>13</v>
      </c>
      <c r="H63" s="16" t="s">
        <v>110</v>
      </c>
      <c r="I63" s="17">
        <v>12</v>
      </c>
      <c r="J63" s="17">
        <v>6360</v>
      </c>
      <c r="K63" s="18">
        <v>0</v>
      </c>
    </row>
    <row r="64" spans="2:11" x14ac:dyDescent="0.45">
      <c r="B64" s="9">
        <v>3</v>
      </c>
      <c r="C64" s="14">
        <v>45689</v>
      </c>
      <c r="D64" s="16" t="s">
        <v>24</v>
      </c>
      <c r="E64" s="9">
        <v>10861</v>
      </c>
      <c r="F64" s="16" t="s">
        <v>52</v>
      </c>
      <c r="G64" s="16" t="s">
        <v>13</v>
      </c>
      <c r="H64" s="16" t="s">
        <v>109</v>
      </c>
      <c r="I64" s="17">
        <v>3</v>
      </c>
      <c r="J64" s="17">
        <v>3450</v>
      </c>
      <c r="K64" s="18">
        <v>0</v>
      </c>
    </row>
    <row r="65" spans="2:11" x14ac:dyDescent="0.45">
      <c r="B65" s="9">
        <v>4</v>
      </c>
      <c r="C65" s="14">
        <v>45689</v>
      </c>
      <c r="D65" s="16" t="s">
        <v>24</v>
      </c>
      <c r="E65" s="9">
        <v>10850</v>
      </c>
      <c r="F65" s="16" t="s">
        <v>112</v>
      </c>
      <c r="G65" s="16" t="s">
        <v>16</v>
      </c>
      <c r="H65" s="16" t="s">
        <v>113</v>
      </c>
      <c r="I65" s="17">
        <v>5</v>
      </c>
      <c r="J65" s="17">
        <v>900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45689</v>
      </c>
      <c r="D67" s="16" t="s">
        <v>25</v>
      </c>
      <c r="E67" s="9">
        <v>10867</v>
      </c>
      <c r="F67" s="16" t="s">
        <v>52</v>
      </c>
      <c r="G67" s="16" t="s">
        <v>12</v>
      </c>
      <c r="H67" s="16" t="s">
        <v>83</v>
      </c>
      <c r="I67" s="17">
        <v>1</v>
      </c>
      <c r="J67" s="17">
        <v>1140</v>
      </c>
      <c r="K67" s="18">
        <v>0</v>
      </c>
    </row>
    <row r="68" spans="2:11" x14ac:dyDescent="0.45">
      <c r="B68" s="9">
        <v>2</v>
      </c>
      <c r="C68" s="14">
        <v>45689</v>
      </c>
      <c r="D68" s="16" t="s">
        <v>25</v>
      </c>
      <c r="E68" s="9">
        <v>10871</v>
      </c>
      <c r="F68" s="16" t="s">
        <v>82</v>
      </c>
      <c r="G68" s="16" t="s">
        <v>12</v>
      </c>
      <c r="H68" s="16" t="s">
        <v>83</v>
      </c>
      <c r="I68" s="17">
        <v>1</v>
      </c>
      <c r="J68" s="17">
        <v>9204</v>
      </c>
      <c r="K68" s="18">
        <v>0</v>
      </c>
    </row>
    <row r="69" spans="2:11" x14ac:dyDescent="0.45">
      <c r="B69" s="9">
        <v>3</v>
      </c>
      <c r="C69" s="14">
        <v>45689</v>
      </c>
      <c r="D69" s="16" t="s">
        <v>25</v>
      </c>
      <c r="E69" s="9">
        <v>10871</v>
      </c>
      <c r="F69" s="16" t="s">
        <v>82</v>
      </c>
      <c r="G69" s="16" t="s">
        <v>13</v>
      </c>
      <c r="H69" s="16" t="s">
        <v>83</v>
      </c>
      <c r="I69" s="17">
        <v>1</v>
      </c>
      <c r="J69" s="17">
        <v>3936</v>
      </c>
      <c r="K69" s="18">
        <v>0</v>
      </c>
    </row>
    <row r="70" spans="2:11" x14ac:dyDescent="0.45">
      <c r="B70" s="9">
        <v>4</v>
      </c>
      <c r="C70" s="14">
        <v>45689</v>
      </c>
      <c r="D70" s="16" t="s">
        <v>25</v>
      </c>
      <c r="E70" s="9">
        <v>10871</v>
      </c>
      <c r="F70" s="16" t="s">
        <v>82</v>
      </c>
      <c r="G70" s="16" t="s">
        <v>16</v>
      </c>
      <c r="H70" s="16" t="s">
        <v>83</v>
      </c>
      <c r="I70" s="17">
        <v>1</v>
      </c>
      <c r="J70" s="17">
        <v>656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45689</v>
      </c>
      <c r="D72" s="16" t="s">
        <v>26</v>
      </c>
      <c r="E72" s="9">
        <v>10856</v>
      </c>
      <c r="F72" s="16" t="s">
        <v>115</v>
      </c>
      <c r="G72" s="16" t="s">
        <v>12</v>
      </c>
      <c r="H72" s="16" t="s">
        <v>117</v>
      </c>
      <c r="I72" s="17">
        <v>1.01</v>
      </c>
      <c r="J72" s="17">
        <v>10100</v>
      </c>
      <c r="K72" s="18">
        <v>0</v>
      </c>
    </row>
    <row r="73" spans="2:11" x14ac:dyDescent="0.45">
      <c r="B73" s="9">
        <v>2</v>
      </c>
      <c r="C73" s="14">
        <v>45689</v>
      </c>
      <c r="D73" s="16" t="s">
        <v>26</v>
      </c>
      <c r="E73" s="9">
        <v>10856</v>
      </c>
      <c r="F73" s="16" t="s">
        <v>115</v>
      </c>
      <c r="G73" s="16" t="s">
        <v>12</v>
      </c>
      <c r="H73" s="16" t="s">
        <v>220</v>
      </c>
      <c r="I73" s="17">
        <v>3.3</v>
      </c>
      <c r="J73" s="17">
        <v>5792</v>
      </c>
      <c r="K73" s="18">
        <v>0</v>
      </c>
    </row>
    <row r="74" spans="2:11" x14ac:dyDescent="0.45">
      <c r="B74" s="9">
        <v>3</v>
      </c>
      <c r="C74" s="14">
        <v>45689</v>
      </c>
      <c r="D74" s="16" t="s">
        <v>26</v>
      </c>
      <c r="E74" s="9">
        <v>10856</v>
      </c>
      <c r="F74" s="16" t="s">
        <v>115</v>
      </c>
      <c r="G74" s="16" t="s">
        <v>12</v>
      </c>
      <c r="H74" s="16" t="s">
        <v>116</v>
      </c>
      <c r="I74" s="17">
        <v>4.0599999999999996</v>
      </c>
      <c r="J74" s="17">
        <v>6293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45689</v>
      </c>
      <c r="D76" s="16" t="s">
        <v>27</v>
      </c>
      <c r="E76" s="9">
        <v>10870</v>
      </c>
      <c r="F76" s="16" t="s">
        <v>84</v>
      </c>
      <c r="G76" s="16" t="s">
        <v>12</v>
      </c>
      <c r="H76" s="16" t="s">
        <v>85</v>
      </c>
      <c r="I76" s="17">
        <v>2</v>
      </c>
      <c r="J76" s="17">
        <v>9000</v>
      </c>
      <c r="K76" s="18">
        <v>0</v>
      </c>
    </row>
    <row r="77" spans="2:11" x14ac:dyDescent="0.45">
      <c r="B77" s="9">
        <v>2</v>
      </c>
      <c r="C77" s="14">
        <v>45689</v>
      </c>
      <c r="D77" s="16" t="s">
        <v>27</v>
      </c>
      <c r="E77" s="9">
        <v>10870</v>
      </c>
      <c r="F77" s="16" t="s">
        <v>84</v>
      </c>
      <c r="G77" s="16" t="s">
        <v>12</v>
      </c>
      <c r="H77" s="16" t="s">
        <v>86</v>
      </c>
      <c r="I77" s="17">
        <v>2</v>
      </c>
      <c r="J77" s="17">
        <v>25000</v>
      </c>
      <c r="K77" s="18">
        <v>0</v>
      </c>
    </row>
    <row r="78" spans="2:11" x14ac:dyDescent="0.45">
      <c r="B78" s="9">
        <v>3</v>
      </c>
      <c r="C78" s="14">
        <v>45689</v>
      </c>
      <c r="D78" s="16" t="s">
        <v>27</v>
      </c>
      <c r="E78" s="9">
        <v>10859</v>
      </c>
      <c r="F78" s="16" t="s">
        <v>144</v>
      </c>
      <c r="G78" s="16" t="s">
        <v>12</v>
      </c>
      <c r="H78" s="16" t="s">
        <v>144</v>
      </c>
      <c r="I78" s="17">
        <v>6</v>
      </c>
      <c r="J78" s="17">
        <v>7200</v>
      </c>
      <c r="K78" s="18">
        <v>0</v>
      </c>
    </row>
    <row r="79" spans="2:11" x14ac:dyDescent="0.45">
      <c r="B79" s="9" t="s">
        <v>37</v>
      </c>
      <c r="C79" s="14" t="s">
        <v>38</v>
      </c>
      <c r="D79" s="16" t="s">
        <v>39</v>
      </c>
      <c r="E79" s="9" t="s">
        <v>40</v>
      </c>
      <c r="F79" s="16" t="s">
        <v>41</v>
      </c>
      <c r="G79" s="16" t="s">
        <v>42</v>
      </c>
      <c r="H79" s="16" t="s">
        <v>43</v>
      </c>
      <c r="I79" s="17" t="s">
        <v>44</v>
      </c>
      <c r="J79" s="17" t="s">
        <v>45</v>
      </c>
      <c r="K79" s="18" t="s">
        <v>46</v>
      </c>
    </row>
    <row r="80" spans="2:11" x14ac:dyDescent="0.45">
      <c r="B80" s="9">
        <v>1</v>
      </c>
      <c r="C80" s="14">
        <v>45689</v>
      </c>
      <c r="D80" s="16" t="s">
        <v>29</v>
      </c>
      <c r="E80" s="9">
        <v>10866</v>
      </c>
      <c r="F80" s="16" t="s">
        <v>234</v>
      </c>
      <c r="G80" s="16" t="s">
        <v>12</v>
      </c>
      <c r="H80" s="16" t="s">
        <v>260</v>
      </c>
      <c r="I80" s="17">
        <v>3</v>
      </c>
      <c r="J80" s="17">
        <v>180</v>
      </c>
      <c r="K80" s="18">
        <v>0</v>
      </c>
    </row>
    <row r="81" spans="2:11" x14ac:dyDescent="0.45">
      <c r="B81" s="9">
        <v>2</v>
      </c>
      <c r="C81" s="14">
        <v>45689</v>
      </c>
      <c r="D81" s="16" t="s">
        <v>29</v>
      </c>
      <c r="E81" s="9">
        <v>10866</v>
      </c>
      <c r="F81" s="16" t="s">
        <v>234</v>
      </c>
      <c r="G81" s="16" t="s">
        <v>12</v>
      </c>
      <c r="H81" s="16" t="s">
        <v>288</v>
      </c>
      <c r="I81" s="17">
        <v>1</v>
      </c>
      <c r="J81" s="17">
        <v>800</v>
      </c>
      <c r="K81" s="18">
        <v>0</v>
      </c>
    </row>
    <row r="82" spans="2:11" x14ac:dyDescent="0.45">
      <c r="B82" s="9">
        <v>3</v>
      </c>
      <c r="C82" s="14">
        <v>45689</v>
      </c>
      <c r="D82" s="16" t="s">
        <v>29</v>
      </c>
      <c r="E82" s="9">
        <v>10866</v>
      </c>
      <c r="F82" s="16" t="s">
        <v>234</v>
      </c>
      <c r="G82" s="16" t="s">
        <v>12</v>
      </c>
      <c r="H82" s="16" t="s">
        <v>261</v>
      </c>
      <c r="I82" s="17">
        <v>2</v>
      </c>
      <c r="J82" s="17">
        <v>1400</v>
      </c>
      <c r="K82" s="18">
        <v>0</v>
      </c>
    </row>
    <row r="83" spans="2:11" x14ac:dyDescent="0.45">
      <c r="B83" s="9">
        <v>4</v>
      </c>
      <c r="C83" s="14">
        <v>45689</v>
      </c>
      <c r="D83" s="16" t="s">
        <v>29</v>
      </c>
      <c r="E83" s="9">
        <v>10866</v>
      </c>
      <c r="F83" s="16" t="s">
        <v>234</v>
      </c>
      <c r="G83" s="16" t="s">
        <v>12</v>
      </c>
      <c r="H83" s="16" t="s">
        <v>88</v>
      </c>
      <c r="I83" s="17">
        <v>5</v>
      </c>
      <c r="J83" s="17">
        <v>1000</v>
      </c>
      <c r="K83" s="18">
        <v>0</v>
      </c>
    </row>
    <row r="84" spans="2:11" x14ac:dyDescent="0.45">
      <c r="B84" s="9">
        <v>5</v>
      </c>
      <c r="C84" s="14">
        <v>45689</v>
      </c>
      <c r="D84" s="16" t="s">
        <v>29</v>
      </c>
      <c r="E84" s="9">
        <v>10866</v>
      </c>
      <c r="F84" s="16" t="s">
        <v>234</v>
      </c>
      <c r="G84" s="16" t="s">
        <v>12</v>
      </c>
      <c r="H84" s="16" t="s">
        <v>262</v>
      </c>
      <c r="I84" s="17">
        <v>2</v>
      </c>
      <c r="J84" s="17">
        <v>600</v>
      </c>
      <c r="K84" s="18">
        <v>0</v>
      </c>
    </row>
    <row r="85" spans="2:11" x14ac:dyDescent="0.45">
      <c r="B85" s="9">
        <v>6</v>
      </c>
      <c r="C85" s="14">
        <v>45689</v>
      </c>
      <c r="D85" s="16" t="s">
        <v>29</v>
      </c>
      <c r="E85" s="9">
        <v>10866</v>
      </c>
      <c r="F85" s="16" t="s">
        <v>234</v>
      </c>
      <c r="G85" s="16" t="s">
        <v>12</v>
      </c>
      <c r="H85" s="16" t="s">
        <v>89</v>
      </c>
      <c r="I85" s="17">
        <v>2</v>
      </c>
      <c r="J85" s="17">
        <v>1160</v>
      </c>
      <c r="K85" s="18">
        <v>0</v>
      </c>
    </row>
    <row r="86" spans="2:11" x14ac:dyDescent="0.45">
      <c r="B86" s="9">
        <v>7</v>
      </c>
      <c r="C86" s="14">
        <v>45689</v>
      </c>
      <c r="D86" s="16" t="s">
        <v>29</v>
      </c>
      <c r="E86" s="9">
        <v>10866</v>
      </c>
      <c r="F86" s="16" t="s">
        <v>234</v>
      </c>
      <c r="G86" s="16" t="s">
        <v>12</v>
      </c>
      <c r="H86" s="16" t="s">
        <v>90</v>
      </c>
      <c r="I86" s="17">
        <v>4</v>
      </c>
      <c r="J86" s="17">
        <v>1480</v>
      </c>
      <c r="K86" s="18">
        <v>0</v>
      </c>
    </row>
    <row r="87" spans="2:11" x14ac:dyDescent="0.45">
      <c r="B87" s="9">
        <v>8</v>
      </c>
      <c r="C87" s="14">
        <v>45689</v>
      </c>
      <c r="D87" s="16" t="s">
        <v>29</v>
      </c>
      <c r="E87" s="9">
        <v>10851</v>
      </c>
      <c r="F87" s="16" t="s">
        <v>201</v>
      </c>
      <c r="G87" s="16" t="s">
        <v>12</v>
      </c>
      <c r="H87" s="16" t="s">
        <v>289</v>
      </c>
      <c r="I87" s="17">
        <v>1</v>
      </c>
      <c r="J87" s="17">
        <v>6300</v>
      </c>
      <c r="K87" s="18">
        <v>0</v>
      </c>
    </row>
    <row r="88" spans="2:11" x14ac:dyDescent="0.45">
      <c r="B88" s="9">
        <v>9</v>
      </c>
      <c r="C88" s="14">
        <v>45689</v>
      </c>
      <c r="D88" s="16" t="s">
        <v>29</v>
      </c>
      <c r="E88" s="9">
        <v>10866</v>
      </c>
      <c r="F88" s="16" t="s">
        <v>234</v>
      </c>
      <c r="G88" s="16" t="s">
        <v>13</v>
      </c>
      <c r="H88" s="16" t="s">
        <v>89</v>
      </c>
      <c r="I88" s="17">
        <v>2</v>
      </c>
      <c r="J88" s="17">
        <v>1160</v>
      </c>
      <c r="K88" s="18">
        <v>0</v>
      </c>
    </row>
    <row r="89" spans="2:11" x14ac:dyDescent="0.45">
      <c r="B89" s="9">
        <v>10</v>
      </c>
      <c r="C89" s="14">
        <v>45689</v>
      </c>
      <c r="D89" s="16" t="s">
        <v>29</v>
      </c>
      <c r="E89" s="9">
        <v>10866</v>
      </c>
      <c r="F89" s="16" t="s">
        <v>234</v>
      </c>
      <c r="G89" s="16" t="s">
        <v>14</v>
      </c>
      <c r="H89" s="16" t="s">
        <v>227</v>
      </c>
      <c r="I89" s="17">
        <v>150</v>
      </c>
      <c r="J89" s="17">
        <v>570</v>
      </c>
      <c r="K89" s="18">
        <v>0</v>
      </c>
    </row>
    <row r="90" spans="2:11" x14ac:dyDescent="0.45">
      <c r="B90" s="9">
        <v>11</v>
      </c>
      <c r="C90" s="14">
        <v>45689</v>
      </c>
      <c r="D90" s="16" t="s">
        <v>29</v>
      </c>
      <c r="E90" s="9">
        <v>10866</v>
      </c>
      <c r="F90" s="16" t="s">
        <v>234</v>
      </c>
      <c r="G90" s="16" t="s">
        <v>14</v>
      </c>
      <c r="H90" s="16" t="s">
        <v>90</v>
      </c>
      <c r="I90" s="17">
        <v>2</v>
      </c>
      <c r="J90" s="17">
        <v>740</v>
      </c>
      <c r="K90" s="18">
        <v>0</v>
      </c>
    </row>
    <row r="91" spans="2:11" x14ac:dyDescent="0.45">
      <c r="B91" s="9">
        <v>12</v>
      </c>
      <c r="C91" s="14">
        <v>45689</v>
      </c>
      <c r="D91" s="16" t="s">
        <v>29</v>
      </c>
      <c r="E91" s="9">
        <v>10857</v>
      </c>
      <c r="F91" s="16" t="s">
        <v>131</v>
      </c>
      <c r="G91" s="16" t="s">
        <v>14</v>
      </c>
      <c r="H91" s="16" t="s">
        <v>162</v>
      </c>
      <c r="I91" s="17">
        <v>1</v>
      </c>
      <c r="J91" s="17">
        <v>970</v>
      </c>
      <c r="K91" s="18">
        <v>0</v>
      </c>
    </row>
    <row r="92" spans="2:11" x14ac:dyDescent="0.45">
      <c r="B92" s="9">
        <v>13</v>
      </c>
      <c r="C92" s="14">
        <v>45689</v>
      </c>
      <c r="D92" s="16" t="s">
        <v>29</v>
      </c>
      <c r="E92" s="9">
        <v>10857</v>
      </c>
      <c r="F92" s="16" t="s">
        <v>131</v>
      </c>
      <c r="G92" s="16" t="s">
        <v>14</v>
      </c>
      <c r="H92" s="16" t="s">
        <v>161</v>
      </c>
      <c r="I92" s="17">
        <v>2</v>
      </c>
      <c r="J92" s="17">
        <v>1300</v>
      </c>
      <c r="K92" s="18">
        <v>0</v>
      </c>
    </row>
    <row r="93" spans="2:11" x14ac:dyDescent="0.45">
      <c r="B93" s="9">
        <v>14</v>
      </c>
      <c r="C93" s="14">
        <v>45689</v>
      </c>
      <c r="D93" s="16" t="s">
        <v>29</v>
      </c>
      <c r="E93" s="9">
        <v>10861</v>
      </c>
      <c r="F93" s="16" t="s">
        <v>52</v>
      </c>
      <c r="G93" s="16" t="s">
        <v>14</v>
      </c>
      <c r="H93" s="16" t="s">
        <v>162</v>
      </c>
      <c r="I93" s="17">
        <v>1</v>
      </c>
      <c r="J93" s="17">
        <v>975</v>
      </c>
      <c r="K93" s="18">
        <v>0</v>
      </c>
    </row>
    <row r="94" spans="2:11" x14ac:dyDescent="0.45">
      <c r="B94" s="9">
        <v>15</v>
      </c>
      <c r="C94" s="14">
        <v>45689</v>
      </c>
      <c r="D94" s="16" t="s">
        <v>29</v>
      </c>
      <c r="E94" s="9">
        <v>10866</v>
      </c>
      <c r="F94" s="16" t="s">
        <v>234</v>
      </c>
      <c r="G94" s="16" t="s">
        <v>17</v>
      </c>
      <c r="H94" s="16" t="s">
        <v>92</v>
      </c>
      <c r="I94" s="17">
        <v>10</v>
      </c>
      <c r="J94" s="17">
        <v>1500</v>
      </c>
      <c r="K94" s="18">
        <v>0</v>
      </c>
    </row>
    <row r="95" spans="2:11" x14ac:dyDescent="0.45">
      <c r="B95" s="9">
        <v>16</v>
      </c>
      <c r="C95" s="14">
        <v>45689</v>
      </c>
      <c r="D95" s="16" t="s">
        <v>29</v>
      </c>
      <c r="E95" s="9">
        <v>10855</v>
      </c>
      <c r="F95" s="16" t="s">
        <v>52</v>
      </c>
      <c r="G95" s="16" t="s">
        <v>17</v>
      </c>
      <c r="H95" s="16" t="s">
        <v>268</v>
      </c>
      <c r="I95" s="17">
        <v>1</v>
      </c>
      <c r="J95" s="17">
        <v>1095</v>
      </c>
      <c r="K95" s="18">
        <v>0</v>
      </c>
    </row>
    <row r="96" spans="2:11" x14ac:dyDescent="0.45">
      <c r="B96" s="9" t="s">
        <v>37</v>
      </c>
      <c r="C96" s="14" t="s">
        <v>38</v>
      </c>
      <c r="D96" s="16" t="s">
        <v>39</v>
      </c>
      <c r="E96" s="9" t="s">
        <v>40</v>
      </c>
      <c r="F96" s="16" t="s">
        <v>41</v>
      </c>
      <c r="G96" s="16" t="s">
        <v>42</v>
      </c>
      <c r="H96" s="16" t="s">
        <v>43</v>
      </c>
      <c r="I96" s="17" t="s">
        <v>44</v>
      </c>
      <c r="J96" s="17" t="s">
        <v>45</v>
      </c>
      <c r="K96" s="18" t="s">
        <v>46</v>
      </c>
    </row>
    <row r="97" spans="2:11" x14ac:dyDescent="0.45">
      <c r="B97" s="9">
        <v>1</v>
      </c>
      <c r="C97" s="14">
        <v>45689</v>
      </c>
      <c r="D97" s="16" t="s">
        <v>33</v>
      </c>
      <c r="E97" s="9">
        <v>10852</v>
      </c>
      <c r="F97" s="16" t="s">
        <v>121</v>
      </c>
      <c r="G97" s="16" t="s">
        <v>20</v>
      </c>
      <c r="H97" s="16" t="s">
        <v>290</v>
      </c>
      <c r="I97" s="17">
        <v>1</v>
      </c>
      <c r="J97" s="17">
        <v>939</v>
      </c>
      <c r="K97" s="18">
        <v>0</v>
      </c>
    </row>
    <row r="98" spans="2:11" x14ac:dyDescent="0.45">
      <c r="B98" s="9">
        <v>2</v>
      </c>
      <c r="C98" s="14">
        <v>45689</v>
      </c>
      <c r="D98" s="16" t="s">
        <v>33</v>
      </c>
      <c r="E98" s="9">
        <v>10853</v>
      </c>
      <c r="F98" s="16" t="s">
        <v>121</v>
      </c>
      <c r="G98" s="16" t="s">
        <v>20</v>
      </c>
      <c r="H98" s="16" t="s">
        <v>275</v>
      </c>
      <c r="I98" s="17">
        <v>1</v>
      </c>
      <c r="J98" s="17">
        <v>9119</v>
      </c>
      <c r="K98" s="18">
        <v>0</v>
      </c>
    </row>
    <row r="99" spans="2:11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1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1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4:C4"/>
    <mergeCell ref="B2:M2"/>
    <mergeCell ref="D4:E4"/>
    <mergeCell ref="F4:G4"/>
  </mergeCells>
  <conditionalFormatting sqref="B9:K2000 B6:G8">
    <cfRule type="notContainsBlanks" dxfId="787" priority="27">
      <formula>LEN(TRIM(B6))&gt;0</formula>
    </cfRule>
  </conditionalFormatting>
  <conditionalFormatting sqref="B27:K2005">
    <cfRule type="beginsWith" dxfId="786" priority="17" operator="beginsWith" text="GST">
      <formula>LEFT(B27,LEN("GST"))="GST"</formula>
    </cfRule>
    <cfRule type="beginsWith" dxfId="785" priority="18" operator="beginsWith" text="Total Cost">
      <formula>LEFT(B27,LEN("Total Cost"))="Total Cost"</formula>
    </cfRule>
    <cfRule type="beginsWith" dxfId="784" priority="19" operator="beginsWith" text="Quantity">
      <formula>LEFT(B27,LEN("Quantity"))="Quantity"</formula>
    </cfRule>
    <cfRule type="beginsWith" dxfId="783" priority="20" operator="beginsWith" text="Products">
      <formula>LEFT(B27,LEN("Products"))="Products"</formula>
    </cfRule>
    <cfRule type="beginsWith" dxfId="782" priority="21" operator="beginsWith" text="Section">
      <formula>LEFT(B27,LEN("Section"))="Section"</formula>
    </cfRule>
    <cfRule type="beginsWith" dxfId="781" priority="22" operator="beginsWith" text="Vendors">
      <formula>LEFT(B27,LEN("Vendors"))="Vendors"</formula>
    </cfRule>
    <cfRule type="beginsWith" dxfId="780" priority="23" operator="beginsWith" text="Invoice No">
      <formula>LEFT(B27,LEN("Invoice No"))="Invoice No"</formula>
    </cfRule>
    <cfRule type="beginsWith" dxfId="779" priority="24" operator="beginsWith" text="Categories">
      <formula>LEFT(B27,LEN("Categories"))="Categories"</formula>
    </cfRule>
    <cfRule type="beginsWith" dxfId="778" priority="25" operator="beginsWith" text="Date">
      <formula>LEFT(B27,LEN("Date"))="Date"</formula>
    </cfRule>
    <cfRule type="beginsWith" dxfId="777" priority="26" operator="beginsWith" text="#">
      <formula>LEFT(B27,LEN("#"))="#"</formula>
    </cfRule>
  </conditionalFormatting>
  <conditionalFormatting sqref="M9:M25">
    <cfRule type="notContainsBlanks" dxfId="776" priority="16">
      <formula>LEN(TRIM(M9))&gt;0</formula>
    </cfRule>
  </conditionalFormatting>
  <conditionalFormatting sqref="M27">
    <cfRule type="notContainsBlanks" dxfId="775" priority="15">
      <formula>LEN(TRIM(M27))&gt;0</formula>
    </cfRule>
  </conditionalFormatting>
  <conditionalFormatting sqref="M27">
    <cfRule type="beginsWith" dxfId="774" priority="5" operator="beginsWith" text="GST">
      <formula>LEFT(M27,LEN("GST"))="GST"</formula>
    </cfRule>
    <cfRule type="beginsWith" dxfId="773" priority="6" operator="beginsWith" text="Total Cost">
      <formula>LEFT(M27,LEN("Total Cost"))="Total Cost"</formula>
    </cfRule>
    <cfRule type="beginsWith" dxfId="772" priority="7" operator="beginsWith" text="Quantity">
      <formula>LEFT(M27,LEN("Quantity"))="Quantity"</formula>
    </cfRule>
    <cfRule type="beginsWith" dxfId="771" priority="8" operator="beginsWith" text="Products">
      <formula>LEFT(M27,LEN("Products"))="Products"</formula>
    </cfRule>
    <cfRule type="beginsWith" dxfId="770" priority="9" operator="beginsWith" text="Section">
      <formula>LEFT(M27,LEN("Section"))="Section"</formula>
    </cfRule>
    <cfRule type="beginsWith" dxfId="769" priority="10" operator="beginsWith" text="Vendors">
      <formula>LEFT(M27,LEN("Vendors"))="Vendors"</formula>
    </cfRule>
    <cfRule type="beginsWith" dxfId="768" priority="11" operator="beginsWith" text="Invoice No">
      <formula>LEFT(M27,LEN("Invoice No"))="Invoice No"</formula>
    </cfRule>
    <cfRule type="beginsWith" dxfId="767" priority="12" operator="beginsWith" text="Categories">
      <formula>LEFT(M27,LEN("Categories"))="Categories"</formula>
    </cfRule>
    <cfRule type="beginsWith" dxfId="766" priority="13" operator="beginsWith" text="Date">
      <formula>LEFT(M27,LEN("Date"))="Date"</formula>
    </cfRule>
    <cfRule type="beginsWith" dxfId="765" priority="14" operator="beginsWith" text="#">
      <formula>LEFT(M27,LEN("#"))="#"</formula>
    </cfRule>
  </conditionalFormatting>
  <conditionalFormatting sqref="M26">
    <cfRule type="notContainsBlanks" dxfId="764" priority="4">
      <formula>LEN(TRIM(M26))&gt;0</formula>
    </cfRule>
  </conditionalFormatting>
  <conditionalFormatting sqref="M26 E8">
    <cfRule type="duplicateValues" dxfId="7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2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(2025-02-10)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121844</v>
      </c>
      <c r="D6" s="23" t="s">
        <v>6</v>
      </c>
      <c r="E6" s="23">
        <v>75616</v>
      </c>
      <c r="F6" s="23" t="s">
        <v>6</v>
      </c>
      <c r="G6" s="23">
        <v>75616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245110</v>
      </c>
      <c r="D7" s="23" t="s">
        <v>8</v>
      </c>
      <c r="E7" s="23">
        <v>145266</v>
      </c>
      <c r="F7" s="24" t="s">
        <v>343</v>
      </c>
      <c r="G7" s="23">
        <v>19180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344</v>
      </c>
      <c r="C8" s="25">
        <v>366954</v>
      </c>
      <c r="D8" s="25" t="s">
        <v>9</v>
      </c>
      <c r="E8" s="25">
        <v>220882</v>
      </c>
      <c r="F8" s="26" t="s">
        <v>10</v>
      </c>
      <c r="G8" s="25">
        <v>94796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53587</v>
      </c>
      <c r="D10" s="9">
        <v>13607</v>
      </c>
      <c r="E10" s="9">
        <v>12170</v>
      </c>
      <c r="F10" s="9">
        <v>0</v>
      </c>
      <c r="G10" s="9">
        <v>9990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89354</v>
      </c>
    </row>
    <row r="11" spans="1:13" x14ac:dyDescent="0.45">
      <c r="B11" s="8" t="s">
        <v>22</v>
      </c>
      <c r="C11" s="9">
        <v>5385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5385</v>
      </c>
    </row>
    <row r="12" spans="1:13" x14ac:dyDescent="0.45">
      <c r="B12" s="8" t="s">
        <v>23</v>
      </c>
      <c r="C12" s="9">
        <v>59100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59100</v>
      </c>
    </row>
    <row r="13" spans="1:13" x14ac:dyDescent="0.45">
      <c r="B13" s="8" t="s">
        <v>24</v>
      </c>
      <c r="C13" s="9">
        <v>0</v>
      </c>
      <c r="D13" s="9">
        <v>10698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11778</v>
      </c>
    </row>
    <row r="14" spans="1:13" x14ac:dyDescent="0.45">
      <c r="B14" s="8" t="s">
        <v>25</v>
      </c>
      <c r="C14" s="9">
        <v>11210</v>
      </c>
      <c r="D14" s="9">
        <v>5790</v>
      </c>
      <c r="E14" s="9">
        <v>0</v>
      </c>
      <c r="F14" s="9">
        <v>0</v>
      </c>
      <c r="G14" s="9">
        <v>1204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18204</v>
      </c>
    </row>
    <row r="15" spans="1:13" x14ac:dyDescent="0.45">
      <c r="B15" s="8" t="s">
        <v>26</v>
      </c>
      <c r="C15" s="9">
        <v>18961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18961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4690</v>
      </c>
      <c r="D18" s="9">
        <v>550</v>
      </c>
      <c r="E18" s="9">
        <v>4460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9700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1200</v>
      </c>
      <c r="M22" s="10">
        <f t="shared" si="0"/>
        <v>1200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220882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160133</v>
      </c>
      <c r="D28" s="15">
        <v>30645</v>
      </c>
      <c r="E28" s="9">
        <v>16630</v>
      </c>
      <c r="F28" s="15">
        <v>0</v>
      </c>
      <c r="G28" s="15">
        <v>12274</v>
      </c>
      <c r="H28" s="15">
        <v>0</v>
      </c>
      <c r="I28" s="17">
        <v>0</v>
      </c>
      <c r="J28" s="17">
        <v>0</v>
      </c>
      <c r="K28" s="18">
        <v>1200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45698</v>
      </c>
      <c r="D30" s="16" t="s">
        <v>21</v>
      </c>
      <c r="E30" s="9">
        <v>11073</v>
      </c>
      <c r="F30" s="15" t="s">
        <v>298</v>
      </c>
      <c r="G30" s="15" t="s">
        <v>12</v>
      </c>
      <c r="H30" s="16" t="s">
        <v>232</v>
      </c>
      <c r="I30" s="17">
        <v>5</v>
      </c>
      <c r="J30" s="17">
        <v>3850</v>
      </c>
      <c r="K30" s="18">
        <v>0</v>
      </c>
    </row>
    <row r="31" spans="1:13" x14ac:dyDescent="0.45">
      <c r="B31" s="9">
        <v>2</v>
      </c>
      <c r="C31" s="14">
        <v>45698</v>
      </c>
      <c r="D31" s="15" t="s">
        <v>21</v>
      </c>
      <c r="E31" s="9">
        <v>11073</v>
      </c>
      <c r="F31" s="15" t="s">
        <v>298</v>
      </c>
      <c r="G31" s="15" t="s">
        <v>12</v>
      </c>
      <c r="H31" s="16" t="s">
        <v>51</v>
      </c>
      <c r="I31" s="17">
        <v>5</v>
      </c>
      <c r="J31" s="17">
        <v>6400</v>
      </c>
      <c r="K31" s="18">
        <v>0</v>
      </c>
    </row>
    <row r="32" spans="1:13" x14ac:dyDescent="0.45">
      <c r="B32" s="9">
        <v>3</v>
      </c>
      <c r="C32" s="14">
        <v>45698</v>
      </c>
      <c r="D32" s="15" t="s">
        <v>21</v>
      </c>
      <c r="E32" s="9">
        <v>11078</v>
      </c>
      <c r="F32" s="15" t="s">
        <v>52</v>
      </c>
      <c r="G32" s="15" t="s">
        <v>12</v>
      </c>
      <c r="H32" s="16" t="s">
        <v>241</v>
      </c>
      <c r="I32" s="17">
        <v>1</v>
      </c>
      <c r="J32" s="17">
        <v>200</v>
      </c>
      <c r="K32" s="18">
        <v>0</v>
      </c>
    </row>
    <row r="33" spans="1:11" x14ac:dyDescent="0.45">
      <c r="B33" s="9">
        <v>4</v>
      </c>
      <c r="C33" s="14">
        <v>45698</v>
      </c>
      <c r="D33" s="15" t="s">
        <v>21</v>
      </c>
      <c r="E33" s="9">
        <v>11083</v>
      </c>
      <c r="F33" s="16" t="s">
        <v>175</v>
      </c>
      <c r="G33" s="16" t="s">
        <v>12</v>
      </c>
      <c r="H33" s="16" t="s">
        <v>58</v>
      </c>
      <c r="I33" s="17">
        <v>5</v>
      </c>
      <c r="J33" s="17">
        <v>6000</v>
      </c>
      <c r="K33" s="18">
        <v>0</v>
      </c>
    </row>
    <row r="34" spans="1:11" x14ac:dyDescent="0.45">
      <c r="B34" s="9">
        <v>5</v>
      </c>
      <c r="C34" s="14">
        <v>45698</v>
      </c>
      <c r="D34" s="15" t="s">
        <v>21</v>
      </c>
      <c r="E34" s="9">
        <v>11084</v>
      </c>
      <c r="F34" s="16" t="s">
        <v>48</v>
      </c>
      <c r="G34" s="16" t="s">
        <v>12</v>
      </c>
      <c r="H34" s="16" t="s">
        <v>132</v>
      </c>
      <c r="I34" s="17">
        <v>1</v>
      </c>
      <c r="J34" s="17">
        <v>1180</v>
      </c>
      <c r="K34" s="18">
        <v>0</v>
      </c>
    </row>
    <row r="35" spans="1:11" x14ac:dyDescent="0.45">
      <c r="B35" s="9">
        <v>6</v>
      </c>
      <c r="C35" s="14">
        <v>45698</v>
      </c>
      <c r="D35" s="15" t="s">
        <v>21</v>
      </c>
      <c r="E35" s="9">
        <v>11084</v>
      </c>
      <c r="F35" s="16" t="s">
        <v>48</v>
      </c>
      <c r="G35" s="16" t="s">
        <v>12</v>
      </c>
      <c r="H35" s="16" t="s">
        <v>345</v>
      </c>
      <c r="I35" s="17">
        <v>1</v>
      </c>
      <c r="J35" s="17">
        <v>2800</v>
      </c>
      <c r="K35" s="18">
        <v>0</v>
      </c>
    </row>
    <row r="36" spans="1:11" x14ac:dyDescent="0.45">
      <c r="B36" s="9">
        <v>7</v>
      </c>
      <c r="C36" s="14">
        <v>45698</v>
      </c>
      <c r="D36" s="15" t="s">
        <v>21</v>
      </c>
      <c r="E36" s="9">
        <v>11084</v>
      </c>
      <c r="F36" s="16" t="s">
        <v>48</v>
      </c>
      <c r="G36" s="15" t="s">
        <v>12</v>
      </c>
      <c r="H36" s="15" t="s">
        <v>49</v>
      </c>
      <c r="I36" s="17">
        <v>12</v>
      </c>
      <c r="J36" s="17">
        <v>4320</v>
      </c>
      <c r="K36" s="18">
        <v>0</v>
      </c>
    </row>
    <row r="37" spans="1:11" x14ac:dyDescent="0.45">
      <c r="B37" s="9">
        <v>8</v>
      </c>
      <c r="C37" s="14">
        <v>45698</v>
      </c>
      <c r="D37" s="15" t="s">
        <v>21</v>
      </c>
      <c r="E37" s="9">
        <v>11084</v>
      </c>
      <c r="F37" s="16" t="s">
        <v>48</v>
      </c>
      <c r="G37" s="16" t="s">
        <v>12</v>
      </c>
      <c r="H37" s="16" t="s">
        <v>97</v>
      </c>
      <c r="I37" s="17">
        <v>1</v>
      </c>
      <c r="J37" s="17">
        <v>290</v>
      </c>
      <c r="K37" s="18">
        <v>0</v>
      </c>
    </row>
    <row r="38" spans="1:11" x14ac:dyDescent="0.45">
      <c r="B38" s="9">
        <v>9</v>
      </c>
      <c r="C38" s="14">
        <v>45698</v>
      </c>
      <c r="D38" s="15" t="s">
        <v>21</v>
      </c>
      <c r="E38" s="9">
        <v>11087</v>
      </c>
      <c r="F38" s="16" t="s">
        <v>193</v>
      </c>
      <c r="G38" s="16" t="s">
        <v>12</v>
      </c>
      <c r="H38" s="16" t="s">
        <v>55</v>
      </c>
      <c r="I38" s="17">
        <v>4.9219999999999997</v>
      </c>
      <c r="J38" s="17">
        <v>28547</v>
      </c>
      <c r="K38" s="18">
        <v>0</v>
      </c>
    </row>
    <row r="39" spans="1:11" x14ac:dyDescent="0.45">
      <c r="B39" s="9">
        <v>10</v>
      </c>
      <c r="C39" s="14">
        <v>45698</v>
      </c>
      <c r="D39" s="15" t="s">
        <v>21</v>
      </c>
      <c r="E39" s="9">
        <v>11075</v>
      </c>
      <c r="F39" s="16" t="s">
        <v>134</v>
      </c>
      <c r="G39" s="16" t="s">
        <v>13</v>
      </c>
      <c r="H39" s="16" t="s">
        <v>135</v>
      </c>
      <c r="I39" s="17">
        <v>18</v>
      </c>
      <c r="J39" s="17">
        <v>6407</v>
      </c>
      <c r="K39" s="18">
        <v>972</v>
      </c>
    </row>
    <row r="40" spans="1:11" x14ac:dyDescent="0.45">
      <c r="B40" s="9">
        <v>11</v>
      </c>
      <c r="C40" s="14">
        <v>45698</v>
      </c>
      <c r="D40" s="15" t="s">
        <v>21</v>
      </c>
      <c r="E40" s="9">
        <v>11084</v>
      </c>
      <c r="F40" s="16" t="s">
        <v>48</v>
      </c>
      <c r="G40" s="15" t="s">
        <v>13</v>
      </c>
      <c r="H40" s="15" t="s">
        <v>190</v>
      </c>
      <c r="I40" s="17">
        <v>6</v>
      </c>
      <c r="J40" s="17">
        <v>3900</v>
      </c>
      <c r="K40" s="18">
        <v>0</v>
      </c>
    </row>
    <row r="41" spans="1:11" x14ac:dyDescent="0.45">
      <c r="B41" s="9">
        <v>12</v>
      </c>
      <c r="C41" s="14">
        <v>45698</v>
      </c>
      <c r="D41" s="16" t="s">
        <v>21</v>
      </c>
      <c r="E41" s="9">
        <v>11084</v>
      </c>
      <c r="F41" s="16" t="s">
        <v>48</v>
      </c>
      <c r="G41" s="16" t="s">
        <v>13</v>
      </c>
      <c r="H41" s="16" t="s">
        <v>209</v>
      </c>
      <c r="I41" s="17">
        <v>1</v>
      </c>
      <c r="J41" s="17">
        <v>1200</v>
      </c>
      <c r="K41" s="18">
        <v>0</v>
      </c>
    </row>
    <row r="42" spans="1:11" x14ac:dyDescent="0.45">
      <c r="B42" s="9">
        <v>13</v>
      </c>
      <c r="C42" s="14">
        <v>45698</v>
      </c>
      <c r="D42" s="16" t="s">
        <v>21</v>
      </c>
      <c r="E42" s="9">
        <v>11084</v>
      </c>
      <c r="F42" s="16" t="s">
        <v>48</v>
      </c>
      <c r="G42" s="16" t="s">
        <v>13</v>
      </c>
      <c r="H42" s="16" t="s">
        <v>150</v>
      </c>
      <c r="I42" s="17">
        <v>1</v>
      </c>
      <c r="J42" s="17">
        <v>1050</v>
      </c>
      <c r="K42" s="18">
        <v>0</v>
      </c>
    </row>
    <row r="43" spans="1:11" x14ac:dyDescent="0.45">
      <c r="B43" s="9">
        <v>14</v>
      </c>
      <c r="C43" s="14">
        <v>45698</v>
      </c>
      <c r="D43" s="15" t="s">
        <v>21</v>
      </c>
      <c r="E43" s="9">
        <v>11084</v>
      </c>
      <c r="F43" s="16" t="s">
        <v>48</v>
      </c>
      <c r="G43" s="16" t="s">
        <v>13</v>
      </c>
      <c r="H43" s="16" t="s">
        <v>184</v>
      </c>
      <c r="I43" s="17">
        <v>1</v>
      </c>
      <c r="J43" s="17">
        <v>1050</v>
      </c>
      <c r="K43" s="18">
        <v>0</v>
      </c>
    </row>
    <row r="44" spans="1:11" s="7" customFormat="1" x14ac:dyDescent="0.45">
      <c r="A44" s="11"/>
      <c r="B44" s="9">
        <v>15</v>
      </c>
      <c r="C44" s="14">
        <v>45698</v>
      </c>
      <c r="D44" s="15" t="s">
        <v>21</v>
      </c>
      <c r="E44" s="9">
        <v>11077</v>
      </c>
      <c r="F44" s="16" t="s">
        <v>131</v>
      </c>
      <c r="G44" s="16" t="s">
        <v>14</v>
      </c>
      <c r="H44" s="16" t="s">
        <v>106</v>
      </c>
      <c r="I44" s="17">
        <v>5</v>
      </c>
      <c r="J44" s="17">
        <v>2000</v>
      </c>
      <c r="K44" s="18">
        <v>0</v>
      </c>
    </row>
    <row r="45" spans="1:11" s="7" customFormat="1" x14ac:dyDescent="0.45">
      <c r="A45" s="11"/>
      <c r="B45" s="9">
        <v>16</v>
      </c>
      <c r="C45" s="14">
        <v>45698</v>
      </c>
      <c r="D45" s="15" t="s">
        <v>21</v>
      </c>
      <c r="E45" s="9">
        <v>11080</v>
      </c>
      <c r="F45" s="16" t="s">
        <v>284</v>
      </c>
      <c r="G45" s="16" t="s">
        <v>14</v>
      </c>
      <c r="H45" s="16" t="s">
        <v>104</v>
      </c>
      <c r="I45" s="17">
        <v>6</v>
      </c>
      <c r="J45" s="17">
        <v>3720</v>
      </c>
      <c r="K45" s="18">
        <v>0</v>
      </c>
    </row>
    <row r="46" spans="1:11" x14ac:dyDescent="0.45">
      <c r="B46" s="9">
        <v>17</v>
      </c>
      <c r="C46" s="14">
        <v>45698</v>
      </c>
      <c r="D46" s="16" t="s">
        <v>21</v>
      </c>
      <c r="E46" s="9">
        <v>11081</v>
      </c>
      <c r="F46" s="16" t="s">
        <v>52</v>
      </c>
      <c r="G46" s="16" t="s">
        <v>14</v>
      </c>
      <c r="H46" s="16" t="s">
        <v>346</v>
      </c>
      <c r="I46" s="17">
        <v>1</v>
      </c>
      <c r="J46" s="17">
        <v>550</v>
      </c>
      <c r="K46" s="18">
        <v>0</v>
      </c>
    </row>
    <row r="47" spans="1:11" x14ac:dyDescent="0.45">
      <c r="B47" s="9">
        <v>18</v>
      </c>
      <c r="C47" s="14">
        <v>45698</v>
      </c>
      <c r="D47" s="16" t="s">
        <v>21</v>
      </c>
      <c r="E47" s="9">
        <v>11084</v>
      </c>
      <c r="F47" s="16" t="s">
        <v>48</v>
      </c>
      <c r="G47" s="16" t="s">
        <v>14</v>
      </c>
      <c r="H47" s="16" t="s">
        <v>138</v>
      </c>
      <c r="I47" s="17">
        <v>6</v>
      </c>
      <c r="J47" s="17">
        <v>2160</v>
      </c>
      <c r="K47" s="18">
        <v>0</v>
      </c>
    </row>
    <row r="48" spans="1:11" x14ac:dyDescent="0.45">
      <c r="B48" s="9">
        <v>19</v>
      </c>
      <c r="C48" s="14">
        <v>45698</v>
      </c>
      <c r="D48" s="15" t="s">
        <v>21</v>
      </c>
      <c r="E48" s="9">
        <v>11084</v>
      </c>
      <c r="F48" s="16" t="s">
        <v>48</v>
      </c>
      <c r="G48" s="16" t="s">
        <v>14</v>
      </c>
      <c r="H48" s="16" t="s">
        <v>65</v>
      </c>
      <c r="I48" s="17">
        <v>6</v>
      </c>
      <c r="J48" s="17">
        <v>1290</v>
      </c>
      <c r="K48" s="18">
        <v>0</v>
      </c>
    </row>
    <row r="49" spans="2:11" x14ac:dyDescent="0.45">
      <c r="B49" s="9">
        <v>20</v>
      </c>
      <c r="C49" s="14">
        <v>45698</v>
      </c>
      <c r="D49" s="16" t="s">
        <v>21</v>
      </c>
      <c r="E49" s="9">
        <v>11084</v>
      </c>
      <c r="F49" s="16" t="s">
        <v>48</v>
      </c>
      <c r="G49" s="16" t="s">
        <v>14</v>
      </c>
      <c r="H49" s="16" t="s">
        <v>62</v>
      </c>
      <c r="I49" s="17">
        <v>10</v>
      </c>
      <c r="J49" s="17">
        <v>1400</v>
      </c>
      <c r="K49" s="18">
        <v>0</v>
      </c>
    </row>
    <row r="50" spans="2:11" x14ac:dyDescent="0.45">
      <c r="B50" s="9">
        <v>21</v>
      </c>
      <c r="C50" s="14">
        <v>45698</v>
      </c>
      <c r="D50" s="15" t="s">
        <v>21</v>
      </c>
      <c r="E50" s="9">
        <v>11084</v>
      </c>
      <c r="F50" s="15" t="s">
        <v>48</v>
      </c>
      <c r="G50" s="16" t="s">
        <v>14</v>
      </c>
      <c r="H50" s="16" t="s">
        <v>189</v>
      </c>
      <c r="I50" s="17">
        <v>3</v>
      </c>
      <c r="J50" s="17">
        <v>1050</v>
      </c>
      <c r="K50" s="18">
        <v>0</v>
      </c>
    </row>
    <row r="51" spans="2:11" x14ac:dyDescent="0.45">
      <c r="B51" s="9">
        <v>22</v>
      </c>
      <c r="C51" s="14">
        <v>45698</v>
      </c>
      <c r="D51" s="16" t="s">
        <v>21</v>
      </c>
      <c r="E51" s="9">
        <v>11068</v>
      </c>
      <c r="F51" s="15" t="s">
        <v>249</v>
      </c>
      <c r="G51" s="16" t="s">
        <v>16</v>
      </c>
      <c r="H51" s="16" t="s">
        <v>69</v>
      </c>
      <c r="I51" s="17">
        <v>210</v>
      </c>
      <c r="J51" s="17">
        <v>3750</v>
      </c>
      <c r="K51" s="18">
        <v>0</v>
      </c>
    </row>
    <row r="52" spans="2:11" x14ac:dyDescent="0.45">
      <c r="B52" s="9">
        <v>23</v>
      </c>
      <c r="C52" s="14">
        <v>45698</v>
      </c>
      <c r="D52" s="16" t="s">
        <v>21</v>
      </c>
      <c r="E52" s="9">
        <v>11069</v>
      </c>
      <c r="F52" s="15" t="s">
        <v>121</v>
      </c>
      <c r="G52" s="16" t="s">
        <v>16</v>
      </c>
      <c r="H52" s="16" t="s">
        <v>69</v>
      </c>
      <c r="I52" s="17">
        <v>60</v>
      </c>
      <c r="J52" s="17">
        <v>1100</v>
      </c>
      <c r="K52" s="18">
        <v>0</v>
      </c>
    </row>
    <row r="53" spans="2:11" x14ac:dyDescent="0.45">
      <c r="B53" s="9">
        <v>24</v>
      </c>
      <c r="C53" s="14">
        <v>45698</v>
      </c>
      <c r="D53" s="16" t="s">
        <v>21</v>
      </c>
      <c r="E53" s="9">
        <v>11084</v>
      </c>
      <c r="F53" s="15" t="s">
        <v>48</v>
      </c>
      <c r="G53" s="16" t="s">
        <v>16</v>
      </c>
      <c r="H53" s="16" t="s">
        <v>130</v>
      </c>
      <c r="I53" s="17">
        <v>10</v>
      </c>
      <c r="J53" s="17">
        <v>4500</v>
      </c>
      <c r="K53" s="18">
        <v>0</v>
      </c>
    </row>
    <row r="54" spans="2:11" x14ac:dyDescent="0.45">
      <c r="B54" s="9">
        <v>25</v>
      </c>
      <c r="C54" s="14">
        <v>45698</v>
      </c>
      <c r="D54" s="15" t="s">
        <v>21</v>
      </c>
      <c r="E54" s="9">
        <v>11084</v>
      </c>
      <c r="F54" s="15" t="s">
        <v>48</v>
      </c>
      <c r="G54" s="16" t="s">
        <v>16</v>
      </c>
      <c r="H54" s="16" t="s">
        <v>60</v>
      </c>
      <c r="I54" s="17">
        <v>4</v>
      </c>
      <c r="J54" s="17">
        <v>640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45698</v>
      </c>
      <c r="D56" s="16" t="s">
        <v>22</v>
      </c>
      <c r="E56" s="9">
        <v>11079</v>
      </c>
      <c r="F56" s="16" t="s">
        <v>253</v>
      </c>
      <c r="G56" s="16" t="s">
        <v>12</v>
      </c>
      <c r="H56" s="16" t="s">
        <v>139</v>
      </c>
      <c r="I56" s="17">
        <v>7.92</v>
      </c>
      <c r="J56" s="17">
        <v>5385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45698</v>
      </c>
      <c r="D58" s="15" t="s">
        <v>23</v>
      </c>
      <c r="E58" s="9">
        <v>11077</v>
      </c>
      <c r="F58" s="16" t="s">
        <v>131</v>
      </c>
      <c r="G58" s="15" t="s">
        <v>12</v>
      </c>
      <c r="H58" s="16" t="s">
        <v>108</v>
      </c>
      <c r="I58" s="17">
        <v>2</v>
      </c>
      <c r="J58" s="17">
        <v>1440</v>
      </c>
      <c r="K58" s="18">
        <v>0</v>
      </c>
    </row>
    <row r="59" spans="2:11" x14ac:dyDescent="0.45">
      <c r="B59" s="9">
        <v>2</v>
      </c>
      <c r="C59" s="14">
        <v>45698</v>
      </c>
      <c r="D59" s="16" t="s">
        <v>23</v>
      </c>
      <c r="E59" s="9">
        <v>11079</v>
      </c>
      <c r="F59" s="16" t="s">
        <v>253</v>
      </c>
      <c r="G59" s="16" t="s">
        <v>12</v>
      </c>
      <c r="H59" s="16" t="s">
        <v>255</v>
      </c>
      <c r="I59" s="17">
        <v>2.2949999999999999</v>
      </c>
      <c r="J59" s="17">
        <v>5268</v>
      </c>
      <c r="K59" s="18">
        <v>0</v>
      </c>
    </row>
    <row r="60" spans="2:11" x14ac:dyDescent="0.45">
      <c r="B60" s="9">
        <v>3</v>
      </c>
      <c r="C60" s="14">
        <v>45698</v>
      </c>
      <c r="D60" s="16" t="s">
        <v>23</v>
      </c>
      <c r="E60" s="9">
        <v>11079</v>
      </c>
      <c r="F60" s="16" t="s">
        <v>253</v>
      </c>
      <c r="G60" s="16" t="s">
        <v>12</v>
      </c>
      <c r="H60" s="16" t="s">
        <v>153</v>
      </c>
      <c r="I60" s="17">
        <v>16.375</v>
      </c>
      <c r="J60" s="17">
        <v>42575</v>
      </c>
      <c r="K60" s="18">
        <v>0</v>
      </c>
    </row>
    <row r="61" spans="2:11" x14ac:dyDescent="0.45">
      <c r="B61" s="9">
        <v>4</v>
      </c>
      <c r="C61" s="14">
        <v>45698</v>
      </c>
      <c r="D61" s="15" t="s">
        <v>23</v>
      </c>
      <c r="E61" s="9">
        <v>11079</v>
      </c>
      <c r="F61" s="16" t="s">
        <v>253</v>
      </c>
      <c r="G61" s="16" t="s">
        <v>12</v>
      </c>
      <c r="H61" s="16" t="s">
        <v>168</v>
      </c>
      <c r="I61" s="17">
        <v>3</v>
      </c>
      <c r="J61" s="17">
        <v>4800</v>
      </c>
      <c r="K61" s="18">
        <v>0</v>
      </c>
    </row>
    <row r="62" spans="2:11" x14ac:dyDescent="0.45">
      <c r="B62" s="9">
        <v>5</v>
      </c>
      <c r="C62" s="14">
        <v>45698</v>
      </c>
      <c r="D62" s="16" t="s">
        <v>23</v>
      </c>
      <c r="E62" s="9">
        <v>11082</v>
      </c>
      <c r="F62" s="16" t="s">
        <v>52</v>
      </c>
      <c r="G62" s="15" t="s">
        <v>12</v>
      </c>
      <c r="H62" s="15" t="s">
        <v>152</v>
      </c>
      <c r="I62" s="17">
        <v>3.46</v>
      </c>
      <c r="J62" s="17">
        <v>5017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45698</v>
      </c>
      <c r="D64" s="16" t="s">
        <v>24</v>
      </c>
      <c r="E64" s="9">
        <v>11071</v>
      </c>
      <c r="F64" s="16" t="s">
        <v>71</v>
      </c>
      <c r="G64" s="16" t="s">
        <v>13</v>
      </c>
      <c r="H64" s="16" t="s">
        <v>72</v>
      </c>
      <c r="I64" s="17">
        <v>24</v>
      </c>
      <c r="J64" s="17">
        <v>768</v>
      </c>
      <c r="K64" s="18">
        <v>0</v>
      </c>
    </row>
    <row r="65" spans="2:11" x14ac:dyDescent="0.45">
      <c r="B65" s="9">
        <v>2</v>
      </c>
      <c r="C65" s="14">
        <v>45698</v>
      </c>
      <c r="D65" s="16" t="s">
        <v>24</v>
      </c>
      <c r="E65" s="9">
        <v>11077</v>
      </c>
      <c r="F65" s="16" t="s">
        <v>131</v>
      </c>
      <c r="G65" s="16" t="s">
        <v>13</v>
      </c>
      <c r="H65" s="16" t="s">
        <v>109</v>
      </c>
      <c r="I65" s="17">
        <v>6</v>
      </c>
      <c r="J65" s="17">
        <v>5700</v>
      </c>
      <c r="K65" s="18">
        <v>0</v>
      </c>
    </row>
    <row r="66" spans="2:11" x14ac:dyDescent="0.45">
      <c r="B66" s="9">
        <v>3</v>
      </c>
      <c r="C66" s="14">
        <v>45698</v>
      </c>
      <c r="D66" s="15" t="s">
        <v>24</v>
      </c>
      <c r="E66" s="9">
        <v>11084</v>
      </c>
      <c r="F66" s="15" t="s">
        <v>48</v>
      </c>
      <c r="G66" s="15" t="s">
        <v>13</v>
      </c>
      <c r="H66" s="15" t="s">
        <v>79</v>
      </c>
      <c r="I66" s="17">
        <v>12</v>
      </c>
      <c r="J66" s="17">
        <v>1260</v>
      </c>
      <c r="K66" s="18">
        <v>0</v>
      </c>
    </row>
    <row r="67" spans="2:11" x14ac:dyDescent="0.45">
      <c r="B67" s="9">
        <v>4</v>
      </c>
      <c r="C67" s="14">
        <v>45698</v>
      </c>
      <c r="D67" s="16" t="s">
        <v>24</v>
      </c>
      <c r="E67" s="9">
        <v>11084</v>
      </c>
      <c r="F67" s="16" t="s">
        <v>48</v>
      </c>
      <c r="G67" s="16" t="s">
        <v>13</v>
      </c>
      <c r="H67" s="16" t="s">
        <v>181</v>
      </c>
      <c r="I67" s="17">
        <v>6</v>
      </c>
      <c r="J67" s="17">
        <v>2970</v>
      </c>
      <c r="K67" s="18">
        <v>0</v>
      </c>
    </row>
    <row r="68" spans="2:11" x14ac:dyDescent="0.45">
      <c r="B68" s="9">
        <v>5</v>
      </c>
      <c r="C68" s="14">
        <v>45698</v>
      </c>
      <c r="D68" s="16" t="s">
        <v>24</v>
      </c>
      <c r="E68" s="9">
        <v>11070</v>
      </c>
      <c r="F68" s="16" t="s">
        <v>112</v>
      </c>
      <c r="G68" s="16" t="s">
        <v>16</v>
      </c>
      <c r="H68" s="16" t="s">
        <v>113</v>
      </c>
      <c r="I68" s="17">
        <v>6</v>
      </c>
      <c r="J68" s="17">
        <v>1080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45698</v>
      </c>
      <c r="D70" s="16" t="s">
        <v>25</v>
      </c>
      <c r="E70" s="9">
        <v>11086</v>
      </c>
      <c r="F70" s="16" t="s">
        <v>82</v>
      </c>
      <c r="G70" s="16" t="s">
        <v>12</v>
      </c>
      <c r="H70" s="16" t="s">
        <v>83</v>
      </c>
      <c r="I70" s="17">
        <v>1</v>
      </c>
      <c r="J70" s="17">
        <v>11210</v>
      </c>
      <c r="K70" s="18">
        <v>0</v>
      </c>
    </row>
    <row r="71" spans="2:11" x14ac:dyDescent="0.45">
      <c r="B71" s="9">
        <v>2</v>
      </c>
      <c r="C71" s="14">
        <v>45698</v>
      </c>
      <c r="D71" s="16" t="s">
        <v>25</v>
      </c>
      <c r="E71" s="9">
        <v>11086</v>
      </c>
      <c r="F71" s="16" t="s">
        <v>82</v>
      </c>
      <c r="G71" s="16" t="s">
        <v>13</v>
      </c>
      <c r="H71" s="16" t="s">
        <v>83</v>
      </c>
      <c r="I71" s="17">
        <v>1</v>
      </c>
      <c r="J71" s="17">
        <v>5790</v>
      </c>
      <c r="K71" s="18">
        <v>0</v>
      </c>
    </row>
    <row r="72" spans="2:11" x14ac:dyDescent="0.45">
      <c r="B72" s="9">
        <v>3</v>
      </c>
      <c r="C72" s="14">
        <v>45698</v>
      </c>
      <c r="D72" s="16" t="s">
        <v>25</v>
      </c>
      <c r="E72" s="9">
        <v>11086</v>
      </c>
      <c r="F72" s="16" t="s">
        <v>82</v>
      </c>
      <c r="G72" s="16" t="s">
        <v>16</v>
      </c>
      <c r="H72" s="16" t="s">
        <v>83</v>
      </c>
      <c r="I72" s="17">
        <v>1</v>
      </c>
      <c r="J72" s="17">
        <v>1204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45698</v>
      </c>
      <c r="D74" s="16" t="s">
        <v>26</v>
      </c>
      <c r="E74" s="9">
        <v>11076</v>
      </c>
      <c r="F74" s="16" t="s">
        <v>115</v>
      </c>
      <c r="G74" s="16" t="s">
        <v>12</v>
      </c>
      <c r="H74" s="16" t="s">
        <v>192</v>
      </c>
      <c r="I74" s="17">
        <v>2.79</v>
      </c>
      <c r="J74" s="17">
        <v>6556</v>
      </c>
      <c r="K74" s="18">
        <v>0</v>
      </c>
    </row>
    <row r="75" spans="2:11" x14ac:dyDescent="0.45">
      <c r="B75" s="9">
        <v>2</v>
      </c>
      <c r="C75" s="14">
        <v>45698</v>
      </c>
      <c r="D75" s="16" t="s">
        <v>26</v>
      </c>
      <c r="E75" s="9">
        <v>11076</v>
      </c>
      <c r="F75" s="16" t="s">
        <v>115</v>
      </c>
      <c r="G75" s="16" t="s">
        <v>12</v>
      </c>
      <c r="H75" s="16" t="s">
        <v>154</v>
      </c>
      <c r="I75" s="17">
        <v>2</v>
      </c>
      <c r="J75" s="17">
        <v>6000</v>
      </c>
      <c r="K75" s="18">
        <v>0</v>
      </c>
    </row>
    <row r="76" spans="2:11" x14ac:dyDescent="0.45">
      <c r="B76" s="9">
        <v>3</v>
      </c>
      <c r="C76" s="14">
        <v>45698</v>
      </c>
      <c r="D76" s="16" t="s">
        <v>26</v>
      </c>
      <c r="E76" s="9">
        <v>11076</v>
      </c>
      <c r="F76" s="16" t="s">
        <v>115</v>
      </c>
      <c r="G76" s="16" t="s">
        <v>12</v>
      </c>
      <c r="H76" s="16" t="s">
        <v>259</v>
      </c>
      <c r="I76" s="17">
        <v>3.05</v>
      </c>
      <c r="J76" s="17">
        <v>6405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45698</v>
      </c>
      <c r="D78" s="16" t="s">
        <v>27</v>
      </c>
      <c r="E78" s="9">
        <v>11072</v>
      </c>
      <c r="F78" s="16" t="s">
        <v>144</v>
      </c>
      <c r="G78" s="16" t="s">
        <v>12</v>
      </c>
      <c r="H78" s="16" t="s">
        <v>144</v>
      </c>
      <c r="I78" s="17">
        <v>239</v>
      </c>
      <c r="J78" s="17">
        <v>7200</v>
      </c>
      <c r="K78" s="18">
        <v>0</v>
      </c>
    </row>
    <row r="79" spans="2:11" x14ac:dyDescent="0.45">
      <c r="B79" s="9" t="s">
        <v>37</v>
      </c>
      <c r="C79" s="14" t="s">
        <v>38</v>
      </c>
      <c r="D79" s="16" t="s">
        <v>39</v>
      </c>
      <c r="E79" s="9" t="s">
        <v>40</v>
      </c>
      <c r="F79" s="16" t="s">
        <v>41</v>
      </c>
      <c r="G79" s="16" t="s">
        <v>42</v>
      </c>
      <c r="H79" s="16" t="s">
        <v>43</v>
      </c>
      <c r="I79" s="17" t="s">
        <v>44</v>
      </c>
      <c r="J79" s="17" t="s">
        <v>45</v>
      </c>
      <c r="K79" s="18" t="s">
        <v>46</v>
      </c>
    </row>
    <row r="80" spans="2:11" x14ac:dyDescent="0.45">
      <c r="B80" s="9">
        <v>1</v>
      </c>
      <c r="C80" s="14">
        <v>45698</v>
      </c>
      <c r="D80" s="16" t="s">
        <v>29</v>
      </c>
      <c r="E80" s="9">
        <v>11085</v>
      </c>
      <c r="F80" s="16" t="s">
        <v>234</v>
      </c>
      <c r="G80" s="16" t="s">
        <v>12</v>
      </c>
      <c r="H80" s="16" t="s">
        <v>91</v>
      </c>
      <c r="I80" s="17">
        <v>10</v>
      </c>
      <c r="J80" s="17">
        <v>600</v>
      </c>
      <c r="K80" s="18">
        <v>0</v>
      </c>
    </row>
    <row r="81" spans="2:11" x14ac:dyDescent="0.45">
      <c r="B81" s="9">
        <v>2</v>
      </c>
      <c r="C81" s="14">
        <v>45698</v>
      </c>
      <c r="D81" s="16" t="s">
        <v>29</v>
      </c>
      <c r="E81" s="9">
        <v>11085</v>
      </c>
      <c r="F81" s="16" t="s">
        <v>234</v>
      </c>
      <c r="G81" s="16" t="s">
        <v>12</v>
      </c>
      <c r="H81" s="16" t="s">
        <v>265</v>
      </c>
      <c r="I81" s="17">
        <v>10</v>
      </c>
      <c r="J81" s="17">
        <v>600</v>
      </c>
      <c r="K81" s="18">
        <v>0</v>
      </c>
    </row>
    <row r="82" spans="2:11" x14ac:dyDescent="0.45">
      <c r="B82" s="9">
        <v>3</v>
      </c>
      <c r="C82" s="14">
        <v>45698</v>
      </c>
      <c r="D82" s="16" t="s">
        <v>29</v>
      </c>
      <c r="E82" s="9">
        <v>11085</v>
      </c>
      <c r="F82" s="16" t="s">
        <v>234</v>
      </c>
      <c r="G82" s="16" t="s">
        <v>12</v>
      </c>
      <c r="H82" s="16" t="s">
        <v>118</v>
      </c>
      <c r="I82" s="17">
        <v>24</v>
      </c>
      <c r="J82" s="17">
        <v>480</v>
      </c>
      <c r="K82" s="18">
        <v>0</v>
      </c>
    </row>
    <row r="83" spans="2:11" x14ac:dyDescent="0.45">
      <c r="B83" s="9">
        <v>4</v>
      </c>
      <c r="C83" s="14">
        <v>45698</v>
      </c>
      <c r="D83" s="16" t="s">
        <v>29</v>
      </c>
      <c r="E83" s="9">
        <v>11085</v>
      </c>
      <c r="F83" s="16" t="s">
        <v>234</v>
      </c>
      <c r="G83" s="16" t="s">
        <v>12</v>
      </c>
      <c r="H83" s="16" t="s">
        <v>89</v>
      </c>
      <c r="I83" s="17">
        <v>2</v>
      </c>
      <c r="J83" s="17">
        <v>1160</v>
      </c>
      <c r="K83" s="18">
        <v>0</v>
      </c>
    </row>
    <row r="84" spans="2:11" x14ac:dyDescent="0.45">
      <c r="B84" s="9">
        <v>5</v>
      </c>
      <c r="C84" s="14">
        <v>45698</v>
      </c>
      <c r="D84" s="16" t="s">
        <v>29</v>
      </c>
      <c r="E84" s="9">
        <v>11085</v>
      </c>
      <c r="F84" s="16" t="s">
        <v>234</v>
      </c>
      <c r="G84" s="16" t="s">
        <v>12</v>
      </c>
      <c r="H84" s="16" t="s">
        <v>90</v>
      </c>
      <c r="I84" s="17">
        <v>5</v>
      </c>
      <c r="J84" s="17">
        <v>1850</v>
      </c>
      <c r="K84" s="18">
        <v>0</v>
      </c>
    </row>
    <row r="85" spans="2:11" x14ac:dyDescent="0.45">
      <c r="B85" s="9">
        <v>6</v>
      </c>
      <c r="C85" s="14">
        <v>45698</v>
      </c>
      <c r="D85" s="16" t="s">
        <v>29</v>
      </c>
      <c r="E85" s="9">
        <v>11085</v>
      </c>
      <c r="F85" s="16" t="s">
        <v>234</v>
      </c>
      <c r="G85" s="16" t="s">
        <v>13</v>
      </c>
      <c r="H85" s="16" t="s">
        <v>119</v>
      </c>
      <c r="I85" s="17">
        <v>5</v>
      </c>
      <c r="J85" s="17">
        <v>550</v>
      </c>
      <c r="K85" s="18">
        <v>0</v>
      </c>
    </row>
    <row r="86" spans="2:11" x14ac:dyDescent="0.45">
      <c r="B86" s="9">
        <v>7</v>
      </c>
      <c r="C86" s="14">
        <v>45698</v>
      </c>
      <c r="D86" s="16" t="s">
        <v>29</v>
      </c>
      <c r="E86" s="9">
        <v>11077</v>
      </c>
      <c r="F86" s="16" t="s">
        <v>131</v>
      </c>
      <c r="G86" s="16" t="s">
        <v>14</v>
      </c>
      <c r="H86" s="16" t="s">
        <v>161</v>
      </c>
      <c r="I86" s="17">
        <v>2</v>
      </c>
      <c r="J86" s="17">
        <v>1300</v>
      </c>
      <c r="K86" s="18">
        <v>0</v>
      </c>
    </row>
    <row r="87" spans="2:11" x14ac:dyDescent="0.45">
      <c r="B87" s="9">
        <v>8</v>
      </c>
      <c r="C87" s="14">
        <v>45698</v>
      </c>
      <c r="D87" s="16" t="s">
        <v>29</v>
      </c>
      <c r="E87" s="9">
        <v>11077</v>
      </c>
      <c r="F87" s="16" t="s">
        <v>131</v>
      </c>
      <c r="G87" s="16" t="s">
        <v>14</v>
      </c>
      <c r="H87" s="16" t="s">
        <v>162</v>
      </c>
      <c r="I87" s="17">
        <v>1</v>
      </c>
      <c r="J87" s="17">
        <v>970</v>
      </c>
      <c r="K87" s="18">
        <v>0</v>
      </c>
    </row>
    <row r="88" spans="2:11" x14ac:dyDescent="0.45">
      <c r="B88" s="9">
        <v>9</v>
      </c>
      <c r="C88" s="14">
        <v>45698</v>
      </c>
      <c r="D88" s="16" t="s">
        <v>29</v>
      </c>
      <c r="E88" s="9">
        <v>11085</v>
      </c>
      <c r="F88" s="16" t="s">
        <v>234</v>
      </c>
      <c r="G88" s="16" t="s">
        <v>14</v>
      </c>
      <c r="H88" s="16" t="s">
        <v>347</v>
      </c>
      <c r="I88" s="17">
        <v>2</v>
      </c>
      <c r="J88" s="17">
        <v>500</v>
      </c>
      <c r="K88" s="18">
        <v>0</v>
      </c>
    </row>
    <row r="89" spans="2:11" x14ac:dyDescent="0.45">
      <c r="B89" s="9">
        <v>10</v>
      </c>
      <c r="C89" s="14">
        <v>45698</v>
      </c>
      <c r="D89" s="16" t="s">
        <v>29</v>
      </c>
      <c r="E89" s="9">
        <v>11085</v>
      </c>
      <c r="F89" s="16" t="s">
        <v>234</v>
      </c>
      <c r="G89" s="16" t="s">
        <v>14</v>
      </c>
      <c r="H89" s="16" t="s">
        <v>89</v>
      </c>
      <c r="I89" s="17">
        <v>1</v>
      </c>
      <c r="J89" s="17">
        <v>580</v>
      </c>
      <c r="K89" s="18">
        <v>0</v>
      </c>
    </row>
    <row r="90" spans="2:11" x14ac:dyDescent="0.45">
      <c r="B90" s="9">
        <v>11</v>
      </c>
      <c r="C90" s="14">
        <v>45698</v>
      </c>
      <c r="D90" s="16" t="s">
        <v>29</v>
      </c>
      <c r="E90" s="9">
        <v>11085</v>
      </c>
      <c r="F90" s="16" t="s">
        <v>234</v>
      </c>
      <c r="G90" s="16" t="s">
        <v>14</v>
      </c>
      <c r="H90" s="16" t="s">
        <v>90</v>
      </c>
      <c r="I90" s="17">
        <v>3</v>
      </c>
      <c r="J90" s="17">
        <v>1110</v>
      </c>
      <c r="K90" s="18">
        <v>0</v>
      </c>
    </row>
    <row r="91" spans="2:11" x14ac:dyDescent="0.45">
      <c r="B91" s="9" t="s">
        <v>37</v>
      </c>
      <c r="C91" s="14" t="s">
        <v>38</v>
      </c>
      <c r="D91" s="16" t="s">
        <v>39</v>
      </c>
      <c r="E91" s="9" t="s">
        <v>40</v>
      </c>
      <c r="F91" s="16" t="s">
        <v>41</v>
      </c>
      <c r="G91" s="16" t="s">
        <v>42</v>
      </c>
      <c r="H91" s="16" t="s">
        <v>43</v>
      </c>
      <c r="I91" s="17" t="s">
        <v>44</v>
      </c>
      <c r="J91" s="17" t="s">
        <v>45</v>
      </c>
      <c r="K91" s="18" t="s">
        <v>46</v>
      </c>
    </row>
    <row r="92" spans="2:11" x14ac:dyDescent="0.45">
      <c r="B92" s="9">
        <v>1</v>
      </c>
      <c r="C92" s="14">
        <v>45698</v>
      </c>
      <c r="D92" s="16" t="s">
        <v>33</v>
      </c>
      <c r="E92" s="9">
        <v>11074</v>
      </c>
      <c r="F92" s="16" t="s">
        <v>52</v>
      </c>
      <c r="G92" s="16" t="s">
        <v>20</v>
      </c>
      <c r="H92" s="16" t="s">
        <v>348</v>
      </c>
      <c r="I92" s="17">
        <v>1</v>
      </c>
      <c r="J92" s="17">
        <v>1200</v>
      </c>
      <c r="K92" s="18">
        <v>0</v>
      </c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62" priority="25">
      <formula>LEN(TRIM(B6))&gt;0</formula>
    </cfRule>
  </conditionalFormatting>
  <conditionalFormatting sqref="B27:K2005">
    <cfRule type="beginsWith" dxfId="561" priority="15" operator="beginsWith" text="GST">
      <formula>LEFT(B27,LEN("GST"))="GST"</formula>
    </cfRule>
    <cfRule type="beginsWith" dxfId="560" priority="16" operator="beginsWith" text="Total Cost">
      <formula>LEFT(B27,LEN("Total Cost"))="Total Cost"</formula>
    </cfRule>
    <cfRule type="beginsWith" dxfId="559" priority="17" operator="beginsWith" text="Quantity">
      <formula>LEFT(B27,LEN("Quantity"))="Quantity"</formula>
    </cfRule>
    <cfRule type="beginsWith" dxfId="558" priority="18" operator="beginsWith" text="Products">
      <formula>LEFT(B27,LEN("Products"))="Products"</formula>
    </cfRule>
    <cfRule type="beginsWith" dxfId="557" priority="19" operator="beginsWith" text="Section">
      <formula>LEFT(B27,LEN("Section"))="Section"</formula>
    </cfRule>
    <cfRule type="beginsWith" dxfId="556" priority="20" operator="beginsWith" text="Vendors">
      <formula>LEFT(B27,LEN("Vendors"))="Vendors"</formula>
    </cfRule>
    <cfRule type="beginsWith" dxfId="555" priority="21" operator="beginsWith" text="Invoice No">
      <formula>LEFT(B27,LEN("Invoice No"))="Invoice No"</formula>
    </cfRule>
    <cfRule type="beginsWith" dxfId="554" priority="22" operator="beginsWith" text="Categories">
      <formula>LEFT(B27,LEN("Categories"))="Categories"</formula>
    </cfRule>
    <cfRule type="beginsWith" dxfId="553" priority="23" operator="beginsWith" text="Date">
      <formula>LEFT(B27,LEN("Date"))="Date"</formula>
    </cfRule>
    <cfRule type="beginsWith" dxfId="552" priority="24" operator="beginsWith" text="#">
      <formula>LEFT(B27,LEN("#"))="#"</formula>
    </cfRule>
  </conditionalFormatting>
  <conditionalFormatting sqref="M9:M25">
    <cfRule type="notContainsBlanks" dxfId="551" priority="14">
      <formula>LEN(TRIM(M9))&gt;0</formula>
    </cfRule>
  </conditionalFormatting>
  <conditionalFormatting sqref="M27">
    <cfRule type="notContainsBlanks" dxfId="550" priority="13">
      <formula>LEN(TRIM(M27))&gt;0</formula>
    </cfRule>
  </conditionalFormatting>
  <conditionalFormatting sqref="M27">
    <cfRule type="beginsWith" dxfId="549" priority="3" operator="beginsWith" text="GST">
      <formula>LEFT(M27,LEN("GST"))="GST"</formula>
    </cfRule>
    <cfRule type="beginsWith" dxfId="548" priority="4" operator="beginsWith" text="Total Cost">
      <formula>LEFT(M27,LEN("Total Cost"))="Total Cost"</formula>
    </cfRule>
    <cfRule type="beginsWith" dxfId="547" priority="5" operator="beginsWith" text="Quantity">
      <formula>LEFT(M27,LEN("Quantity"))="Quantity"</formula>
    </cfRule>
    <cfRule type="beginsWith" dxfId="546" priority="6" operator="beginsWith" text="Products">
      <formula>LEFT(M27,LEN("Products"))="Products"</formula>
    </cfRule>
    <cfRule type="beginsWith" dxfId="545" priority="7" operator="beginsWith" text="Section">
      <formula>LEFT(M27,LEN("Section"))="Section"</formula>
    </cfRule>
    <cfRule type="beginsWith" dxfId="544" priority="8" operator="beginsWith" text="Vendors">
      <formula>LEFT(M27,LEN("Vendors"))="Vendors"</formula>
    </cfRule>
    <cfRule type="beginsWith" dxfId="543" priority="9" operator="beginsWith" text="Invoice No">
      <formula>LEFT(M27,LEN("Invoice No"))="Invoice No"</formula>
    </cfRule>
    <cfRule type="beginsWith" dxfId="542" priority="10" operator="beginsWith" text="Categories">
      <formula>LEFT(M27,LEN("Categories"))="Categories"</formula>
    </cfRule>
    <cfRule type="beginsWith" dxfId="541" priority="11" operator="beginsWith" text="Date">
      <formula>LEFT(M27,LEN("Date"))="Date"</formula>
    </cfRule>
    <cfRule type="beginsWith" dxfId="540" priority="12" operator="beginsWith" text="#">
      <formula>LEFT(M27,LEN("#"))="#"</formula>
    </cfRule>
  </conditionalFormatting>
  <conditionalFormatting sqref="M26">
    <cfRule type="notContainsBlanks" dxfId="539" priority="2">
      <formula>LEN(TRIM(M26))&gt;0</formula>
    </cfRule>
  </conditionalFormatting>
  <conditionalFormatting sqref="M26 E8">
    <cfRule type="duplicateValues" dxfId="5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16964</v>
      </c>
      <c r="D6" s="23" t="s">
        <v>6</v>
      </c>
      <c r="E6" s="23">
        <v>104521</v>
      </c>
      <c r="F6" s="23" t="s">
        <v>6</v>
      </c>
      <c r="G6" s="23">
        <v>104521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303505</v>
      </c>
      <c r="D7" s="23" t="s">
        <v>8</v>
      </c>
      <c r="E7" s="23">
        <v>51994</v>
      </c>
      <c r="F7" s="24" t="s">
        <v>349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350</v>
      </c>
      <c r="C8" s="25">
        <v>320469</v>
      </c>
      <c r="D8" s="25" t="s">
        <v>9</v>
      </c>
      <c r="E8" s="25">
        <v>156515</v>
      </c>
      <c r="F8" s="26" t="s">
        <v>10</v>
      </c>
      <c r="G8" s="25">
        <v>104521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11970</v>
      </c>
      <c r="D10" s="9">
        <v>6400</v>
      </c>
      <c r="E10" s="9">
        <v>8347</v>
      </c>
      <c r="F10" s="9">
        <v>0</v>
      </c>
      <c r="G10" s="9">
        <v>4880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31597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2160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2160</v>
      </c>
    </row>
    <row r="13" spans="1:13" x14ac:dyDescent="0.45">
      <c r="B13" s="8" t="s">
        <v>24</v>
      </c>
      <c r="C13" s="9">
        <v>1000</v>
      </c>
      <c r="D13" s="9">
        <v>21187</v>
      </c>
      <c r="E13" s="9">
        <v>0</v>
      </c>
      <c r="F13" s="9">
        <v>0</v>
      </c>
      <c r="G13" s="9">
        <v>1260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23447</v>
      </c>
    </row>
    <row r="14" spans="1:13" x14ac:dyDescent="0.45">
      <c r="B14" s="8" t="s">
        <v>25</v>
      </c>
      <c r="C14" s="9">
        <v>4738</v>
      </c>
      <c r="D14" s="9">
        <v>4740</v>
      </c>
      <c r="E14" s="9">
        <v>2500</v>
      </c>
      <c r="F14" s="9">
        <v>0</v>
      </c>
      <c r="G14" s="9">
        <v>516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12494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42000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42000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4540</v>
      </c>
      <c r="D18" s="9">
        <v>3000</v>
      </c>
      <c r="E18" s="9">
        <v>6970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14510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2127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2127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2000</v>
      </c>
      <c r="I22" s="9">
        <v>0</v>
      </c>
      <c r="J22" s="9">
        <v>0</v>
      </c>
      <c r="K22" s="9">
        <v>680</v>
      </c>
      <c r="M22" s="10">
        <f t="shared" si="0"/>
        <v>2680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25500</v>
      </c>
      <c r="M23" s="10">
        <f t="shared" si="0"/>
        <v>25500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156515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68535</v>
      </c>
      <c r="D28" s="15">
        <v>35327</v>
      </c>
      <c r="E28" s="9">
        <v>17817</v>
      </c>
      <c r="F28" s="15">
        <v>0</v>
      </c>
      <c r="G28" s="15">
        <v>6656</v>
      </c>
      <c r="H28" s="15">
        <v>2000</v>
      </c>
      <c r="I28" s="17">
        <v>0</v>
      </c>
      <c r="J28" s="17">
        <v>0</v>
      </c>
      <c r="K28" s="18">
        <v>26180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45699</v>
      </c>
      <c r="D30" s="16" t="s">
        <v>21</v>
      </c>
      <c r="E30" s="9">
        <v>11097</v>
      </c>
      <c r="F30" s="15" t="s">
        <v>48</v>
      </c>
      <c r="G30" s="15" t="s">
        <v>12</v>
      </c>
      <c r="H30" s="16" t="s">
        <v>49</v>
      </c>
      <c r="I30" s="17">
        <v>1</v>
      </c>
      <c r="J30" s="17">
        <v>4320</v>
      </c>
      <c r="K30" s="18">
        <v>0</v>
      </c>
    </row>
    <row r="31" spans="1:13" x14ac:dyDescent="0.45">
      <c r="B31" s="9">
        <v>2</v>
      </c>
      <c r="C31" s="14">
        <v>45699</v>
      </c>
      <c r="D31" s="15" t="s">
        <v>21</v>
      </c>
      <c r="E31" s="9">
        <v>11097</v>
      </c>
      <c r="F31" s="15" t="s">
        <v>48</v>
      </c>
      <c r="G31" s="15" t="s">
        <v>12</v>
      </c>
      <c r="H31" s="16" t="s">
        <v>102</v>
      </c>
      <c r="I31" s="17">
        <v>1</v>
      </c>
      <c r="J31" s="17">
        <v>5600</v>
      </c>
      <c r="K31" s="18">
        <v>0</v>
      </c>
    </row>
    <row r="32" spans="1:13" x14ac:dyDescent="0.45">
      <c r="B32" s="9">
        <v>3</v>
      </c>
      <c r="C32" s="14">
        <v>45699</v>
      </c>
      <c r="D32" s="15" t="s">
        <v>21</v>
      </c>
      <c r="E32" s="9">
        <v>11097</v>
      </c>
      <c r="F32" s="15" t="s">
        <v>48</v>
      </c>
      <c r="G32" s="15" t="s">
        <v>12</v>
      </c>
      <c r="H32" s="16" t="s">
        <v>128</v>
      </c>
      <c r="I32" s="17">
        <v>1</v>
      </c>
      <c r="J32" s="17">
        <v>2050</v>
      </c>
      <c r="K32" s="18">
        <v>0</v>
      </c>
    </row>
    <row r="33" spans="1:11" x14ac:dyDescent="0.45">
      <c r="B33" s="9">
        <v>4</v>
      </c>
      <c r="C33" s="14">
        <v>45699</v>
      </c>
      <c r="D33" s="15" t="s">
        <v>21</v>
      </c>
      <c r="E33" s="9">
        <v>11097</v>
      </c>
      <c r="F33" s="16" t="s">
        <v>48</v>
      </c>
      <c r="G33" s="16" t="s">
        <v>13</v>
      </c>
      <c r="H33" s="16" t="s">
        <v>59</v>
      </c>
      <c r="I33" s="17">
        <v>6</v>
      </c>
      <c r="J33" s="17">
        <v>3900</v>
      </c>
      <c r="K33" s="18">
        <v>0</v>
      </c>
    </row>
    <row r="34" spans="1:11" x14ac:dyDescent="0.45">
      <c r="B34" s="9">
        <v>5</v>
      </c>
      <c r="C34" s="14">
        <v>45699</v>
      </c>
      <c r="D34" s="15" t="s">
        <v>21</v>
      </c>
      <c r="E34" s="9">
        <v>11095</v>
      </c>
      <c r="F34" s="16" t="s">
        <v>131</v>
      </c>
      <c r="G34" s="16" t="s">
        <v>13</v>
      </c>
      <c r="H34" s="16" t="s">
        <v>244</v>
      </c>
      <c r="I34" s="17">
        <v>300</v>
      </c>
      <c r="J34" s="17">
        <v>2500</v>
      </c>
      <c r="K34" s="18">
        <v>0</v>
      </c>
    </row>
    <row r="35" spans="1:11" x14ac:dyDescent="0.45">
      <c r="B35" s="9">
        <v>6</v>
      </c>
      <c r="C35" s="14">
        <v>45699</v>
      </c>
      <c r="D35" s="15" t="s">
        <v>21</v>
      </c>
      <c r="E35" s="9">
        <v>11095</v>
      </c>
      <c r="F35" s="16" t="s">
        <v>131</v>
      </c>
      <c r="G35" s="16" t="s">
        <v>14</v>
      </c>
      <c r="H35" s="16" t="s">
        <v>104</v>
      </c>
      <c r="I35" s="17">
        <v>3</v>
      </c>
      <c r="J35" s="17">
        <v>2000</v>
      </c>
      <c r="K35" s="18">
        <v>0</v>
      </c>
    </row>
    <row r="36" spans="1:11" x14ac:dyDescent="0.45">
      <c r="B36" s="9">
        <v>7</v>
      </c>
      <c r="C36" s="14">
        <v>45699</v>
      </c>
      <c r="D36" s="15" t="s">
        <v>21</v>
      </c>
      <c r="E36" s="9">
        <v>11097</v>
      </c>
      <c r="F36" s="16" t="s">
        <v>48</v>
      </c>
      <c r="G36" s="15" t="s">
        <v>14</v>
      </c>
      <c r="H36" s="15" t="s">
        <v>61</v>
      </c>
      <c r="I36" s="17">
        <v>1</v>
      </c>
      <c r="J36" s="17">
        <v>250</v>
      </c>
      <c r="K36" s="18">
        <v>0</v>
      </c>
    </row>
    <row r="37" spans="1:11" x14ac:dyDescent="0.45">
      <c r="B37" s="9">
        <v>8</v>
      </c>
      <c r="C37" s="14">
        <v>45699</v>
      </c>
      <c r="D37" s="15" t="s">
        <v>21</v>
      </c>
      <c r="E37" s="9">
        <v>11097</v>
      </c>
      <c r="F37" s="16" t="s">
        <v>48</v>
      </c>
      <c r="G37" s="16" t="s">
        <v>14</v>
      </c>
      <c r="H37" s="16" t="s">
        <v>65</v>
      </c>
      <c r="I37" s="17">
        <v>6</v>
      </c>
      <c r="J37" s="17">
        <v>1260</v>
      </c>
      <c r="K37" s="18">
        <v>0</v>
      </c>
    </row>
    <row r="38" spans="1:11" x14ac:dyDescent="0.45">
      <c r="B38" s="9">
        <v>9</v>
      </c>
      <c r="C38" s="14">
        <v>45699</v>
      </c>
      <c r="D38" s="15" t="s">
        <v>21</v>
      </c>
      <c r="E38" s="9">
        <v>11097</v>
      </c>
      <c r="F38" s="16" t="s">
        <v>48</v>
      </c>
      <c r="G38" s="16" t="s">
        <v>14</v>
      </c>
      <c r="H38" s="16" t="s">
        <v>138</v>
      </c>
      <c r="I38" s="17">
        <v>6</v>
      </c>
      <c r="J38" s="17">
        <v>2160</v>
      </c>
      <c r="K38" s="18">
        <v>0</v>
      </c>
    </row>
    <row r="39" spans="1:11" x14ac:dyDescent="0.45">
      <c r="B39" s="9">
        <v>10</v>
      </c>
      <c r="C39" s="14">
        <v>45699</v>
      </c>
      <c r="D39" s="15" t="s">
        <v>21</v>
      </c>
      <c r="E39" s="9">
        <v>11097</v>
      </c>
      <c r="F39" s="16" t="s">
        <v>48</v>
      </c>
      <c r="G39" s="16" t="s">
        <v>14</v>
      </c>
      <c r="H39" s="16" t="s">
        <v>62</v>
      </c>
      <c r="I39" s="17">
        <v>5</v>
      </c>
      <c r="J39" s="17">
        <v>700</v>
      </c>
      <c r="K39" s="18">
        <v>0</v>
      </c>
    </row>
    <row r="40" spans="1:11" x14ac:dyDescent="0.45">
      <c r="B40" s="9">
        <v>11</v>
      </c>
      <c r="C40" s="14">
        <v>45699</v>
      </c>
      <c r="D40" s="15" t="s">
        <v>21</v>
      </c>
      <c r="E40" s="9">
        <v>11103</v>
      </c>
      <c r="F40" s="16" t="s">
        <v>225</v>
      </c>
      <c r="G40" s="15" t="s">
        <v>14</v>
      </c>
      <c r="H40" s="15" t="s">
        <v>351</v>
      </c>
      <c r="I40" s="17">
        <v>1</v>
      </c>
      <c r="J40" s="17">
        <v>1977</v>
      </c>
      <c r="K40" s="18">
        <v>0</v>
      </c>
    </row>
    <row r="41" spans="1:11" x14ac:dyDescent="0.45">
      <c r="B41" s="9">
        <v>12</v>
      </c>
      <c r="C41" s="14">
        <v>45699</v>
      </c>
      <c r="D41" s="16" t="s">
        <v>21</v>
      </c>
      <c r="E41" s="9">
        <v>11089</v>
      </c>
      <c r="F41" s="16" t="s">
        <v>249</v>
      </c>
      <c r="G41" s="16" t="s">
        <v>16</v>
      </c>
      <c r="H41" s="16" t="s">
        <v>69</v>
      </c>
      <c r="I41" s="17">
        <v>210</v>
      </c>
      <c r="J41" s="17">
        <v>3780</v>
      </c>
      <c r="K41" s="18">
        <v>0</v>
      </c>
    </row>
    <row r="42" spans="1:11" x14ac:dyDescent="0.45">
      <c r="B42" s="9">
        <v>13</v>
      </c>
      <c r="C42" s="14">
        <v>45699</v>
      </c>
      <c r="D42" s="16" t="s">
        <v>21</v>
      </c>
      <c r="E42" s="9">
        <v>11090</v>
      </c>
      <c r="F42" s="16" t="s">
        <v>249</v>
      </c>
      <c r="G42" s="16" t="s">
        <v>16</v>
      </c>
      <c r="H42" s="16" t="s">
        <v>69</v>
      </c>
      <c r="I42" s="17">
        <v>60</v>
      </c>
      <c r="J42" s="17">
        <v>1100</v>
      </c>
      <c r="K42" s="18">
        <v>0</v>
      </c>
    </row>
    <row r="43" spans="1:11" x14ac:dyDescent="0.45">
      <c r="B43" s="9" t="s">
        <v>37</v>
      </c>
      <c r="C43" s="14" t="s">
        <v>38</v>
      </c>
      <c r="D43" s="15" t="s">
        <v>39</v>
      </c>
      <c r="E43" s="9" t="s">
        <v>40</v>
      </c>
      <c r="F43" s="16" t="s">
        <v>41</v>
      </c>
      <c r="G43" s="16" t="s">
        <v>42</v>
      </c>
      <c r="H43" s="16" t="s">
        <v>43</v>
      </c>
      <c r="I43" s="17" t="s">
        <v>44</v>
      </c>
      <c r="J43" s="17" t="s">
        <v>45</v>
      </c>
      <c r="K43" s="18" t="s">
        <v>46</v>
      </c>
    </row>
    <row r="44" spans="1:11" s="7" customFormat="1" x14ac:dyDescent="0.45">
      <c r="A44" s="11"/>
      <c r="B44" s="9">
        <v>1</v>
      </c>
      <c r="C44" s="14">
        <v>45699</v>
      </c>
      <c r="D44" s="15" t="s">
        <v>23</v>
      </c>
      <c r="E44" s="9">
        <v>11095</v>
      </c>
      <c r="F44" s="16" t="s">
        <v>131</v>
      </c>
      <c r="G44" s="16" t="s">
        <v>12</v>
      </c>
      <c r="H44" s="16" t="s">
        <v>108</v>
      </c>
      <c r="I44" s="17">
        <v>3</v>
      </c>
      <c r="J44" s="17">
        <v>2160</v>
      </c>
      <c r="K44" s="18">
        <v>0</v>
      </c>
    </row>
    <row r="45" spans="1:11" s="7" customFormat="1" x14ac:dyDescent="0.45">
      <c r="A45" s="11"/>
      <c r="B45" s="9" t="s">
        <v>37</v>
      </c>
      <c r="C45" s="14" t="s">
        <v>38</v>
      </c>
      <c r="D45" s="15" t="s">
        <v>39</v>
      </c>
      <c r="E45" s="9" t="s">
        <v>40</v>
      </c>
      <c r="F45" s="16" t="s">
        <v>41</v>
      </c>
      <c r="G45" s="16" t="s">
        <v>42</v>
      </c>
      <c r="H45" s="16" t="s">
        <v>43</v>
      </c>
      <c r="I45" s="17" t="s">
        <v>44</v>
      </c>
      <c r="J45" s="17" t="s">
        <v>45</v>
      </c>
      <c r="K45" s="18" t="s">
        <v>46</v>
      </c>
    </row>
    <row r="46" spans="1:11" x14ac:dyDescent="0.45">
      <c r="B46" s="9">
        <v>1</v>
      </c>
      <c r="C46" s="14">
        <v>45699</v>
      </c>
      <c r="D46" s="16" t="s">
        <v>24</v>
      </c>
      <c r="E46" s="9">
        <v>11092</v>
      </c>
      <c r="F46" s="16" t="s">
        <v>73</v>
      </c>
      <c r="G46" s="16" t="s">
        <v>12</v>
      </c>
      <c r="H46" s="16" t="s">
        <v>257</v>
      </c>
      <c r="I46" s="17">
        <v>12</v>
      </c>
      <c r="J46" s="17">
        <v>1000</v>
      </c>
      <c r="K46" s="18">
        <v>0</v>
      </c>
    </row>
    <row r="47" spans="1:11" x14ac:dyDescent="0.45">
      <c r="B47" s="9">
        <v>2</v>
      </c>
      <c r="C47" s="14">
        <v>45699</v>
      </c>
      <c r="D47" s="16" t="s">
        <v>24</v>
      </c>
      <c r="E47" s="9">
        <v>11097</v>
      </c>
      <c r="F47" s="16" t="s">
        <v>48</v>
      </c>
      <c r="G47" s="16" t="s">
        <v>13</v>
      </c>
      <c r="H47" s="16" t="s">
        <v>79</v>
      </c>
      <c r="I47" s="17">
        <v>12</v>
      </c>
      <c r="J47" s="17">
        <v>1260</v>
      </c>
      <c r="K47" s="18">
        <v>0</v>
      </c>
    </row>
    <row r="48" spans="1:11" x14ac:dyDescent="0.45">
      <c r="B48" s="9">
        <v>3</v>
      </c>
      <c r="C48" s="14">
        <v>45699</v>
      </c>
      <c r="D48" s="15" t="s">
        <v>24</v>
      </c>
      <c r="E48" s="9">
        <v>11101</v>
      </c>
      <c r="F48" s="16" t="s">
        <v>75</v>
      </c>
      <c r="G48" s="16" t="s">
        <v>13</v>
      </c>
      <c r="H48" s="16" t="s">
        <v>77</v>
      </c>
      <c r="I48" s="17">
        <v>16</v>
      </c>
      <c r="J48" s="17">
        <v>16723</v>
      </c>
      <c r="K48" s="18">
        <v>83</v>
      </c>
    </row>
    <row r="49" spans="2:11" x14ac:dyDescent="0.45">
      <c r="B49" s="9">
        <v>4</v>
      </c>
      <c r="C49" s="14">
        <v>45699</v>
      </c>
      <c r="D49" s="16" t="s">
        <v>24</v>
      </c>
      <c r="E49" s="9">
        <v>11093</v>
      </c>
      <c r="F49" s="16" t="s">
        <v>71</v>
      </c>
      <c r="G49" s="16" t="s">
        <v>13</v>
      </c>
      <c r="H49" s="16" t="s">
        <v>72</v>
      </c>
      <c r="I49" s="17">
        <v>72</v>
      </c>
      <c r="J49" s="17">
        <v>2304</v>
      </c>
      <c r="K49" s="18">
        <v>0</v>
      </c>
    </row>
    <row r="50" spans="2:11" x14ac:dyDescent="0.45">
      <c r="B50" s="9">
        <v>5</v>
      </c>
      <c r="C50" s="14">
        <v>45699</v>
      </c>
      <c r="D50" s="15" t="s">
        <v>24</v>
      </c>
      <c r="E50" s="9">
        <v>11093</v>
      </c>
      <c r="F50" s="15" t="s">
        <v>71</v>
      </c>
      <c r="G50" s="16" t="s">
        <v>13</v>
      </c>
      <c r="H50" s="16" t="s">
        <v>111</v>
      </c>
      <c r="I50" s="17">
        <v>3</v>
      </c>
      <c r="J50" s="17">
        <v>900</v>
      </c>
      <c r="K50" s="18">
        <v>0</v>
      </c>
    </row>
    <row r="51" spans="2:11" x14ac:dyDescent="0.45">
      <c r="B51" s="9">
        <v>6</v>
      </c>
      <c r="C51" s="14">
        <v>45699</v>
      </c>
      <c r="D51" s="16" t="s">
        <v>24</v>
      </c>
      <c r="E51" s="9">
        <v>11091</v>
      </c>
      <c r="F51" s="15" t="s">
        <v>112</v>
      </c>
      <c r="G51" s="16" t="s">
        <v>16</v>
      </c>
      <c r="H51" s="16" t="s">
        <v>113</v>
      </c>
      <c r="I51" s="17">
        <v>7</v>
      </c>
      <c r="J51" s="17">
        <v>1260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45699</v>
      </c>
      <c r="D53" s="16" t="s">
        <v>25</v>
      </c>
      <c r="E53" s="9">
        <v>11106</v>
      </c>
      <c r="F53" s="15" t="s">
        <v>82</v>
      </c>
      <c r="G53" s="16" t="s">
        <v>12</v>
      </c>
      <c r="H53" s="16" t="s">
        <v>83</v>
      </c>
      <c r="I53" s="17">
        <v>1</v>
      </c>
      <c r="J53" s="17">
        <v>4738</v>
      </c>
      <c r="K53" s="18">
        <v>0</v>
      </c>
    </row>
    <row r="54" spans="2:11" x14ac:dyDescent="0.45">
      <c r="B54" s="9">
        <v>2</v>
      </c>
      <c r="C54" s="14">
        <v>45699</v>
      </c>
      <c r="D54" s="15" t="s">
        <v>25</v>
      </c>
      <c r="E54" s="9">
        <v>11106</v>
      </c>
      <c r="F54" s="15" t="s">
        <v>82</v>
      </c>
      <c r="G54" s="16" t="s">
        <v>13</v>
      </c>
      <c r="H54" s="16" t="s">
        <v>83</v>
      </c>
      <c r="I54" s="17">
        <v>1</v>
      </c>
      <c r="J54" s="17">
        <v>4740</v>
      </c>
      <c r="K54" s="18">
        <v>0</v>
      </c>
    </row>
    <row r="55" spans="2:11" x14ac:dyDescent="0.45">
      <c r="B55" s="9">
        <v>3</v>
      </c>
      <c r="C55" s="14">
        <v>45699</v>
      </c>
      <c r="D55" s="16" t="s">
        <v>25</v>
      </c>
      <c r="E55" s="9">
        <v>11098</v>
      </c>
      <c r="F55" s="16" t="s">
        <v>123</v>
      </c>
      <c r="G55" s="16" t="s">
        <v>14</v>
      </c>
      <c r="H55" s="16" t="s">
        <v>200</v>
      </c>
      <c r="I55" s="17">
        <v>2</v>
      </c>
      <c r="J55" s="17">
        <v>2500</v>
      </c>
      <c r="K55" s="18">
        <v>0</v>
      </c>
    </row>
    <row r="56" spans="2:11" x14ac:dyDescent="0.45">
      <c r="B56" s="9">
        <v>4</v>
      </c>
      <c r="C56" s="14">
        <v>45699</v>
      </c>
      <c r="D56" s="16" t="s">
        <v>25</v>
      </c>
      <c r="E56" s="9">
        <v>11106</v>
      </c>
      <c r="F56" s="16" t="s">
        <v>82</v>
      </c>
      <c r="G56" s="16" t="s">
        <v>16</v>
      </c>
      <c r="H56" s="16" t="s">
        <v>83</v>
      </c>
      <c r="I56" s="17">
        <v>1</v>
      </c>
      <c r="J56" s="17">
        <v>516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45699</v>
      </c>
      <c r="D58" s="15" t="s">
        <v>27</v>
      </c>
      <c r="E58" s="9">
        <v>11105</v>
      </c>
      <c r="F58" s="16" t="s">
        <v>84</v>
      </c>
      <c r="G58" s="15" t="s">
        <v>12</v>
      </c>
      <c r="H58" s="16" t="s">
        <v>85</v>
      </c>
      <c r="I58" s="17">
        <v>1</v>
      </c>
      <c r="J58" s="17">
        <v>4500</v>
      </c>
      <c r="K58" s="18">
        <v>0</v>
      </c>
    </row>
    <row r="59" spans="2:11" x14ac:dyDescent="0.45">
      <c r="B59" s="9">
        <v>2</v>
      </c>
      <c r="C59" s="14">
        <v>45699</v>
      </c>
      <c r="D59" s="16" t="s">
        <v>27</v>
      </c>
      <c r="E59" s="9">
        <v>11105</v>
      </c>
      <c r="F59" s="16" t="s">
        <v>84</v>
      </c>
      <c r="G59" s="16" t="s">
        <v>12</v>
      </c>
      <c r="H59" s="16" t="s">
        <v>86</v>
      </c>
      <c r="I59" s="17">
        <v>3</v>
      </c>
      <c r="J59" s="17">
        <v>37500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45699</v>
      </c>
      <c r="D61" s="15" t="s">
        <v>29</v>
      </c>
      <c r="E61" s="9">
        <v>11096</v>
      </c>
      <c r="F61" s="16" t="s">
        <v>234</v>
      </c>
      <c r="G61" s="16" t="s">
        <v>12</v>
      </c>
      <c r="H61" s="16" t="s">
        <v>87</v>
      </c>
      <c r="I61" s="17">
        <v>1</v>
      </c>
      <c r="J61" s="17">
        <v>4540</v>
      </c>
      <c r="K61" s="18">
        <v>0</v>
      </c>
    </row>
    <row r="62" spans="2:11" x14ac:dyDescent="0.45">
      <c r="B62" s="9">
        <v>2</v>
      </c>
      <c r="C62" s="14">
        <v>45699</v>
      </c>
      <c r="D62" s="16" t="s">
        <v>29</v>
      </c>
      <c r="E62" s="9">
        <v>11096</v>
      </c>
      <c r="F62" s="16" t="s">
        <v>234</v>
      </c>
      <c r="G62" s="15" t="s">
        <v>13</v>
      </c>
      <c r="H62" s="15" t="s">
        <v>29</v>
      </c>
      <c r="I62" s="17">
        <v>1</v>
      </c>
      <c r="J62" s="17">
        <v>3000</v>
      </c>
      <c r="K62" s="18">
        <v>0</v>
      </c>
    </row>
    <row r="63" spans="2:11" x14ac:dyDescent="0.45">
      <c r="B63" s="9">
        <v>3</v>
      </c>
      <c r="C63" s="14">
        <v>45699</v>
      </c>
      <c r="D63" s="16" t="s">
        <v>29</v>
      </c>
      <c r="E63" s="9">
        <v>11095</v>
      </c>
      <c r="F63" s="16" t="s">
        <v>131</v>
      </c>
      <c r="G63" s="16" t="s">
        <v>14</v>
      </c>
      <c r="H63" s="16" t="s">
        <v>162</v>
      </c>
      <c r="I63" s="17">
        <v>1</v>
      </c>
      <c r="J63" s="17">
        <v>970</v>
      </c>
      <c r="K63" s="18">
        <v>0</v>
      </c>
    </row>
    <row r="64" spans="2:11" x14ac:dyDescent="0.45">
      <c r="B64" s="9">
        <v>4</v>
      </c>
      <c r="C64" s="14">
        <v>45699</v>
      </c>
      <c r="D64" s="16" t="s">
        <v>29</v>
      </c>
      <c r="E64" s="9">
        <v>11096</v>
      </c>
      <c r="F64" s="16" t="s">
        <v>234</v>
      </c>
      <c r="G64" s="16" t="s">
        <v>14</v>
      </c>
      <c r="H64" s="16" t="s">
        <v>87</v>
      </c>
      <c r="I64" s="17">
        <v>1</v>
      </c>
      <c r="J64" s="17">
        <v>6000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45699</v>
      </c>
      <c r="D66" s="15" t="s">
        <v>32</v>
      </c>
      <c r="E66" s="9">
        <v>11102</v>
      </c>
      <c r="F66" s="15" t="s">
        <v>225</v>
      </c>
      <c r="G66" s="15" t="s">
        <v>12</v>
      </c>
      <c r="H66" s="15" t="s">
        <v>271</v>
      </c>
      <c r="I66" s="17">
        <v>1</v>
      </c>
      <c r="J66" s="17">
        <v>2127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45699</v>
      </c>
      <c r="D68" s="16" t="s">
        <v>33</v>
      </c>
      <c r="E68" s="9">
        <v>11088</v>
      </c>
      <c r="F68" s="16" t="s">
        <v>121</v>
      </c>
      <c r="G68" s="16" t="s">
        <v>17</v>
      </c>
      <c r="H68" s="16" t="s">
        <v>172</v>
      </c>
      <c r="I68" s="17">
        <v>1</v>
      </c>
      <c r="J68" s="17">
        <v>2000</v>
      </c>
      <c r="K68" s="18">
        <v>0</v>
      </c>
    </row>
    <row r="69" spans="2:11" x14ac:dyDescent="0.45">
      <c r="B69" s="9">
        <v>2</v>
      </c>
      <c r="C69" s="14">
        <v>45699</v>
      </c>
      <c r="D69" s="16" t="s">
        <v>33</v>
      </c>
      <c r="E69" s="9">
        <v>11099</v>
      </c>
      <c r="F69" s="16" t="s">
        <v>123</v>
      </c>
      <c r="G69" s="16" t="s">
        <v>20</v>
      </c>
      <c r="H69" s="16" t="s">
        <v>155</v>
      </c>
      <c r="I69" s="17">
        <v>1</v>
      </c>
      <c r="J69" s="17">
        <v>300</v>
      </c>
      <c r="K69" s="18">
        <v>0</v>
      </c>
    </row>
    <row r="70" spans="2:11" x14ac:dyDescent="0.45">
      <c r="B70" s="9">
        <v>3</v>
      </c>
      <c r="C70" s="14">
        <v>45699</v>
      </c>
      <c r="D70" s="16" t="s">
        <v>33</v>
      </c>
      <c r="E70" s="9">
        <v>11094</v>
      </c>
      <c r="F70" s="16" t="s">
        <v>52</v>
      </c>
      <c r="G70" s="16" t="s">
        <v>20</v>
      </c>
      <c r="H70" s="16" t="s">
        <v>93</v>
      </c>
      <c r="I70" s="17">
        <v>1</v>
      </c>
      <c r="J70" s="17">
        <v>380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45699</v>
      </c>
      <c r="D72" s="16" t="s">
        <v>34</v>
      </c>
      <c r="E72" s="9">
        <v>11100</v>
      </c>
      <c r="F72" s="16" t="s">
        <v>123</v>
      </c>
      <c r="G72" s="16" t="s">
        <v>20</v>
      </c>
      <c r="H72" s="16" t="s">
        <v>352</v>
      </c>
      <c r="I72" s="17">
        <v>1</v>
      </c>
      <c r="J72" s="17">
        <v>2500</v>
      </c>
      <c r="K72" s="18">
        <v>0</v>
      </c>
    </row>
    <row r="73" spans="2:11" x14ac:dyDescent="0.45">
      <c r="B73" s="9">
        <v>2</v>
      </c>
      <c r="C73" s="14">
        <v>45699</v>
      </c>
      <c r="D73" s="16" t="s">
        <v>34</v>
      </c>
      <c r="E73" s="9">
        <v>11104</v>
      </c>
      <c r="F73" s="16" t="s">
        <v>353</v>
      </c>
      <c r="G73" s="16" t="s">
        <v>20</v>
      </c>
      <c r="H73" s="16" t="s">
        <v>354</v>
      </c>
      <c r="I73" s="17">
        <v>1</v>
      </c>
      <c r="J73" s="17">
        <v>23000</v>
      </c>
      <c r="K73" s="18">
        <v>0</v>
      </c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37" priority="25">
      <formula>LEN(TRIM(B6))&gt;0</formula>
    </cfRule>
  </conditionalFormatting>
  <conditionalFormatting sqref="B27:K2005">
    <cfRule type="beginsWith" dxfId="536" priority="15" operator="beginsWith" text="GST">
      <formula>LEFT(B27,LEN("GST"))="GST"</formula>
    </cfRule>
    <cfRule type="beginsWith" dxfId="535" priority="16" operator="beginsWith" text="Total Cost">
      <formula>LEFT(B27,LEN("Total Cost"))="Total Cost"</formula>
    </cfRule>
    <cfRule type="beginsWith" dxfId="534" priority="17" operator="beginsWith" text="Quantity">
      <formula>LEFT(B27,LEN("Quantity"))="Quantity"</formula>
    </cfRule>
    <cfRule type="beginsWith" dxfId="533" priority="18" operator="beginsWith" text="Products">
      <formula>LEFT(B27,LEN("Products"))="Products"</formula>
    </cfRule>
    <cfRule type="beginsWith" dxfId="532" priority="19" operator="beginsWith" text="Section">
      <formula>LEFT(B27,LEN("Section"))="Section"</formula>
    </cfRule>
    <cfRule type="beginsWith" dxfId="531" priority="20" operator="beginsWith" text="Vendors">
      <formula>LEFT(B27,LEN("Vendors"))="Vendors"</formula>
    </cfRule>
    <cfRule type="beginsWith" dxfId="530" priority="21" operator="beginsWith" text="Invoice No">
      <formula>LEFT(B27,LEN("Invoice No"))="Invoice No"</formula>
    </cfRule>
    <cfRule type="beginsWith" dxfId="529" priority="22" operator="beginsWith" text="Categories">
      <formula>LEFT(B27,LEN("Categories"))="Categories"</formula>
    </cfRule>
    <cfRule type="beginsWith" dxfId="528" priority="23" operator="beginsWith" text="Date">
      <formula>LEFT(B27,LEN("Date"))="Date"</formula>
    </cfRule>
    <cfRule type="beginsWith" dxfId="527" priority="24" operator="beginsWith" text="#">
      <formula>LEFT(B27,LEN("#"))="#"</formula>
    </cfRule>
  </conditionalFormatting>
  <conditionalFormatting sqref="M9:M25">
    <cfRule type="notContainsBlanks" dxfId="526" priority="14">
      <formula>LEN(TRIM(M9))&gt;0</formula>
    </cfRule>
  </conditionalFormatting>
  <conditionalFormatting sqref="M27">
    <cfRule type="notContainsBlanks" dxfId="525" priority="13">
      <formula>LEN(TRIM(M27))&gt;0</formula>
    </cfRule>
  </conditionalFormatting>
  <conditionalFormatting sqref="M27">
    <cfRule type="beginsWith" dxfId="524" priority="3" operator="beginsWith" text="GST">
      <formula>LEFT(M27,LEN("GST"))="GST"</formula>
    </cfRule>
    <cfRule type="beginsWith" dxfId="523" priority="4" operator="beginsWith" text="Total Cost">
      <formula>LEFT(M27,LEN("Total Cost"))="Total Cost"</formula>
    </cfRule>
    <cfRule type="beginsWith" dxfId="522" priority="5" operator="beginsWith" text="Quantity">
      <formula>LEFT(M27,LEN("Quantity"))="Quantity"</formula>
    </cfRule>
    <cfRule type="beginsWith" dxfId="521" priority="6" operator="beginsWith" text="Products">
      <formula>LEFT(M27,LEN("Products"))="Products"</formula>
    </cfRule>
    <cfRule type="beginsWith" dxfId="520" priority="7" operator="beginsWith" text="Section">
      <formula>LEFT(M27,LEN("Section"))="Section"</formula>
    </cfRule>
    <cfRule type="beginsWith" dxfId="519" priority="8" operator="beginsWith" text="Vendors">
      <formula>LEFT(M27,LEN("Vendors"))="Vendors"</formula>
    </cfRule>
    <cfRule type="beginsWith" dxfId="518" priority="9" operator="beginsWith" text="Invoice No">
      <formula>LEFT(M27,LEN("Invoice No"))="Invoice No"</formula>
    </cfRule>
    <cfRule type="beginsWith" dxfId="517" priority="10" operator="beginsWith" text="Categories">
      <formula>LEFT(M27,LEN("Categories"))="Categories"</formula>
    </cfRule>
    <cfRule type="beginsWith" dxfId="516" priority="11" operator="beginsWith" text="Date">
      <formula>LEFT(M27,LEN("Date"))="Date"</formula>
    </cfRule>
    <cfRule type="beginsWith" dxfId="515" priority="12" operator="beginsWith" text="#">
      <formula>LEFT(M27,LEN("#"))="#"</formula>
    </cfRule>
  </conditionalFormatting>
  <conditionalFormatting sqref="M26">
    <cfRule type="notContainsBlanks" dxfId="514" priority="2">
      <formula>LEN(TRIM(M26))&gt;0</formula>
    </cfRule>
  </conditionalFormatting>
  <conditionalFormatting sqref="M26 E8">
    <cfRule type="duplicateValues" dxfId="5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2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(2025-02-12)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47310</v>
      </c>
      <c r="D6" s="23" t="s">
        <v>6</v>
      </c>
      <c r="E6" s="23">
        <v>215637</v>
      </c>
      <c r="F6" s="23" t="s">
        <v>6</v>
      </c>
      <c r="G6" s="23">
        <v>215637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343288</v>
      </c>
      <c r="D7" s="23" t="s">
        <v>8</v>
      </c>
      <c r="E7" s="23">
        <v>53234</v>
      </c>
      <c r="F7" s="24" t="s">
        <v>355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356</v>
      </c>
      <c r="C8" s="25">
        <v>390598</v>
      </c>
      <c r="D8" s="25" t="s">
        <v>9</v>
      </c>
      <c r="E8" s="25">
        <v>268871</v>
      </c>
      <c r="F8" s="26" t="s">
        <v>10</v>
      </c>
      <c r="G8" s="25">
        <v>215637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25850</v>
      </c>
      <c r="D10" s="9">
        <v>0</v>
      </c>
      <c r="E10" s="9">
        <v>8390</v>
      </c>
      <c r="F10" s="9">
        <v>0</v>
      </c>
      <c r="G10" s="9">
        <v>12880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47120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1440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1440</v>
      </c>
    </row>
    <row r="13" spans="1:13" x14ac:dyDescent="0.45">
      <c r="B13" s="8" t="s">
        <v>24</v>
      </c>
      <c r="C13" s="9">
        <v>0</v>
      </c>
      <c r="D13" s="9">
        <v>1260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2160</v>
      </c>
    </row>
    <row r="14" spans="1:13" x14ac:dyDescent="0.45">
      <c r="B14" s="8" t="s">
        <v>25</v>
      </c>
      <c r="C14" s="9">
        <v>8546</v>
      </c>
      <c r="D14" s="9">
        <v>5872</v>
      </c>
      <c r="E14" s="9">
        <v>0</v>
      </c>
      <c r="F14" s="9">
        <v>0</v>
      </c>
      <c r="G14" s="9">
        <v>516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14934</v>
      </c>
    </row>
    <row r="15" spans="1:13" x14ac:dyDescent="0.45">
      <c r="B15" s="8" t="s">
        <v>26</v>
      </c>
      <c r="C15" s="9">
        <v>4277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4277</v>
      </c>
    </row>
    <row r="16" spans="1:13" x14ac:dyDescent="0.45">
      <c r="B16" s="8" t="s">
        <v>27</v>
      </c>
      <c r="C16" s="9">
        <v>26000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26000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10200</v>
      </c>
      <c r="D18" s="9">
        <v>940</v>
      </c>
      <c r="E18" s="9">
        <v>2500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13640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146000</v>
      </c>
      <c r="M21" s="10">
        <f t="shared" si="0"/>
        <v>146000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12300</v>
      </c>
      <c r="M22" s="10">
        <f t="shared" si="0"/>
        <v>12300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1000</v>
      </c>
      <c r="K23" s="9">
        <v>0</v>
      </c>
      <c r="M23" s="10">
        <f t="shared" si="0"/>
        <v>1000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268871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76313</v>
      </c>
      <c r="D28" s="15">
        <v>8072</v>
      </c>
      <c r="E28" s="9">
        <v>10890</v>
      </c>
      <c r="F28" s="15">
        <v>0</v>
      </c>
      <c r="G28" s="15">
        <v>14296</v>
      </c>
      <c r="H28" s="15">
        <v>0</v>
      </c>
      <c r="I28" s="17">
        <v>0</v>
      </c>
      <c r="J28" s="17">
        <v>1000</v>
      </c>
      <c r="K28" s="18">
        <v>158300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45700</v>
      </c>
      <c r="D30" s="16" t="s">
        <v>21</v>
      </c>
      <c r="E30" s="9">
        <v>11115</v>
      </c>
      <c r="F30" s="15" t="s">
        <v>131</v>
      </c>
      <c r="G30" s="15" t="s">
        <v>12</v>
      </c>
      <c r="H30" s="16" t="s">
        <v>56</v>
      </c>
      <c r="I30" s="17">
        <v>1</v>
      </c>
      <c r="J30" s="17">
        <v>3150</v>
      </c>
      <c r="K30" s="18">
        <v>0</v>
      </c>
    </row>
    <row r="31" spans="1:13" x14ac:dyDescent="0.45">
      <c r="B31" s="9">
        <v>2</v>
      </c>
      <c r="C31" s="14">
        <v>45700</v>
      </c>
      <c r="D31" s="15" t="s">
        <v>21</v>
      </c>
      <c r="E31" s="9">
        <v>11115</v>
      </c>
      <c r="F31" s="15" t="s">
        <v>131</v>
      </c>
      <c r="G31" s="15" t="s">
        <v>12</v>
      </c>
      <c r="H31" s="16" t="s">
        <v>357</v>
      </c>
      <c r="I31" s="17">
        <v>1</v>
      </c>
      <c r="J31" s="17">
        <v>180</v>
      </c>
      <c r="K31" s="18">
        <v>0</v>
      </c>
    </row>
    <row r="32" spans="1:13" x14ac:dyDescent="0.45">
      <c r="B32" s="9">
        <v>3</v>
      </c>
      <c r="C32" s="14">
        <v>45700</v>
      </c>
      <c r="D32" s="15" t="s">
        <v>21</v>
      </c>
      <c r="E32" s="9">
        <v>11115</v>
      </c>
      <c r="F32" s="15" t="s">
        <v>131</v>
      </c>
      <c r="G32" s="15" t="s">
        <v>12</v>
      </c>
      <c r="H32" s="16" t="s">
        <v>236</v>
      </c>
      <c r="I32" s="17">
        <v>1</v>
      </c>
      <c r="J32" s="17">
        <v>280</v>
      </c>
      <c r="K32" s="18">
        <v>0</v>
      </c>
    </row>
    <row r="33" spans="1:11" x14ac:dyDescent="0.45">
      <c r="B33" s="9">
        <v>4</v>
      </c>
      <c r="C33" s="14">
        <v>45700</v>
      </c>
      <c r="D33" s="15" t="s">
        <v>21</v>
      </c>
      <c r="E33" s="9">
        <v>11116</v>
      </c>
      <c r="F33" s="16" t="s">
        <v>48</v>
      </c>
      <c r="G33" s="16" t="s">
        <v>12</v>
      </c>
      <c r="H33" s="16" t="s">
        <v>103</v>
      </c>
      <c r="I33" s="17">
        <v>1</v>
      </c>
      <c r="J33" s="17">
        <v>60</v>
      </c>
      <c r="K33" s="18">
        <v>0</v>
      </c>
    </row>
    <row r="34" spans="1:11" x14ac:dyDescent="0.45">
      <c r="B34" s="9">
        <v>5</v>
      </c>
      <c r="C34" s="14">
        <v>45700</v>
      </c>
      <c r="D34" s="15" t="s">
        <v>21</v>
      </c>
      <c r="E34" s="9">
        <v>11116</v>
      </c>
      <c r="F34" s="16" t="s">
        <v>48</v>
      </c>
      <c r="G34" s="16" t="s">
        <v>12</v>
      </c>
      <c r="H34" s="16" t="s">
        <v>132</v>
      </c>
      <c r="I34" s="17">
        <v>1</v>
      </c>
      <c r="J34" s="17">
        <v>1180</v>
      </c>
      <c r="K34" s="18">
        <v>0</v>
      </c>
    </row>
    <row r="35" spans="1:11" x14ac:dyDescent="0.45">
      <c r="B35" s="9">
        <v>6</v>
      </c>
      <c r="C35" s="14">
        <v>45700</v>
      </c>
      <c r="D35" s="15" t="s">
        <v>21</v>
      </c>
      <c r="E35" s="9">
        <v>11116</v>
      </c>
      <c r="F35" s="16" t="s">
        <v>48</v>
      </c>
      <c r="G35" s="16" t="s">
        <v>12</v>
      </c>
      <c r="H35" s="16" t="s">
        <v>62</v>
      </c>
      <c r="I35" s="17">
        <v>10</v>
      </c>
      <c r="J35" s="17">
        <v>1400</v>
      </c>
      <c r="K35" s="18">
        <v>0</v>
      </c>
    </row>
    <row r="36" spans="1:11" x14ac:dyDescent="0.45">
      <c r="B36" s="9">
        <v>7</v>
      </c>
      <c r="C36" s="14">
        <v>45700</v>
      </c>
      <c r="D36" s="15" t="s">
        <v>21</v>
      </c>
      <c r="E36" s="9">
        <v>11116</v>
      </c>
      <c r="F36" s="16" t="s">
        <v>48</v>
      </c>
      <c r="G36" s="15" t="s">
        <v>12</v>
      </c>
      <c r="H36" s="15" t="s">
        <v>49</v>
      </c>
      <c r="I36" s="17">
        <v>5</v>
      </c>
      <c r="J36" s="17">
        <v>1800</v>
      </c>
      <c r="K36" s="18">
        <v>0</v>
      </c>
    </row>
    <row r="37" spans="1:11" x14ac:dyDescent="0.45">
      <c r="B37" s="9">
        <v>8</v>
      </c>
      <c r="C37" s="14">
        <v>45700</v>
      </c>
      <c r="D37" s="15" t="s">
        <v>21</v>
      </c>
      <c r="E37" s="9">
        <v>11116</v>
      </c>
      <c r="F37" s="16" t="s">
        <v>48</v>
      </c>
      <c r="G37" s="16" t="s">
        <v>12</v>
      </c>
      <c r="H37" s="16" t="s">
        <v>96</v>
      </c>
      <c r="I37" s="17">
        <v>24</v>
      </c>
      <c r="J37" s="17">
        <v>5280</v>
      </c>
      <c r="K37" s="18">
        <v>0</v>
      </c>
    </row>
    <row r="38" spans="1:11" x14ac:dyDescent="0.45">
      <c r="B38" s="9">
        <v>9</v>
      </c>
      <c r="C38" s="14">
        <v>45700</v>
      </c>
      <c r="D38" s="15" t="s">
        <v>21</v>
      </c>
      <c r="E38" s="9">
        <v>11116</v>
      </c>
      <c r="F38" s="16" t="s">
        <v>48</v>
      </c>
      <c r="G38" s="16" t="s">
        <v>12</v>
      </c>
      <c r="H38" s="16" t="s">
        <v>50</v>
      </c>
      <c r="I38" s="17">
        <v>1</v>
      </c>
      <c r="J38" s="17">
        <v>8800</v>
      </c>
      <c r="K38" s="18">
        <v>0</v>
      </c>
    </row>
    <row r="39" spans="1:11" x14ac:dyDescent="0.45">
      <c r="B39" s="9">
        <v>10</v>
      </c>
      <c r="C39" s="14">
        <v>45700</v>
      </c>
      <c r="D39" s="15" t="s">
        <v>21</v>
      </c>
      <c r="E39" s="9">
        <v>11118</v>
      </c>
      <c r="F39" s="16" t="s">
        <v>284</v>
      </c>
      <c r="G39" s="16" t="s">
        <v>12</v>
      </c>
      <c r="H39" s="16" t="s">
        <v>98</v>
      </c>
      <c r="I39" s="17">
        <v>6</v>
      </c>
      <c r="J39" s="17">
        <v>3720</v>
      </c>
      <c r="K39" s="18">
        <v>0</v>
      </c>
    </row>
    <row r="40" spans="1:11" x14ac:dyDescent="0.45">
      <c r="B40" s="9">
        <v>11</v>
      </c>
      <c r="C40" s="14">
        <v>45700</v>
      </c>
      <c r="D40" s="15" t="s">
        <v>21</v>
      </c>
      <c r="E40" s="9">
        <v>11116</v>
      </c>
      <c r="F40" s="16" t="s">
        <v>48</v>
      </c>
      <c r="G40" s="15" t="s">
        <v>14</v>
      </c>
      <c r="H40" s="15" t="s">
        <v>130</v>
      </c>
      <c r="I40" s="17">
        <v>5</v>
      </c>
      <c r="J40" s="17">
        <v>2250</v>
      </c>
      <c r="K40" s="18">
        <v>0</v>
      </c>
    </row>
    <row r="41" spans="1:11" x14ac:dyDescent="0.45">
      <c r="B41" s="9">
        <v>12</v>
      </c>
      <c r="C41" s="14">
        <v>45700</v>
      </c>
      <c r="D41" s="16" t="s">
        <v>21</v>
      </c>
      <c r="E41" s="9">
        <v>11116</v>
      </c>
      <c r="F41" s="16" t="s">
        <v>48</v>
      </c>
      <c r="G41" s="16" t="s">
        <v>14</v>
      </c>
      <c r="H41" s="16" t="s">
        <v>65</v>
      </c>
      <c r="I41" s="17">
        <v>24</v>
      </c>
      <c r="J41" s="17">
        <v>5160</v>
      </c>
      <c r="K41" s="18">
        <v>0</v>
      </c>
    </row>
    <row r="42" spans="1:11" x14ac:dyDescent="0.45">
      <c r="B42" s="9">
        <v>13</v>
      </c>
      <c r="C42" s="14">
        <v>45700</v>
      </c>
      <c r="D42" s="16" t="s">
        <v>21</v>
      </c>
      <c r="E42" s="9">
        <v>11116</v>
      </c>
      <c r="F42" s="16" t="s">
        <v>48</v>
      </c>
      <c r="G42" s="16" t="s">
        <v>14</v>
      </c>
      <c r="H42" s="16" t="s">
        <v>286</v>
      </c>
      <c r="I42" s="17">
        <v>1</v>
      </c>
      <c r="J42" s="17">
        <v>980</v>
      </c>
      <c r="K42" s="18">
        <v>0</v>
      </c>
    </row>
    <row r="43" spans="1:11" x14ac:dyDescent="0.45">
      <c r="B43" s="9">
        <v>14</v>
      </c>
      <c r="C43" s="14">
        <v>45700</v>
      </c>
      <c r="D43" s="15" t="s">
        <v>21</v>
      </c>
      <c r="E43" s="9">
        <v>11107</v>
      </c>
      <c r="F43" s="16" t="s">
        <v>121</v>
      </c>
      <c r="G43" s="16" t="s">
        <v>16</v>
      </c>
      <c r="H43" s="16" t="s">
        <v>69</v>
      </c>
      <c r="I43" s="17">
        <v>60</v>
      </c>
      <c r="J43" s="17">
        <v>1100</v>
      </c>
      <c r="K43" s="18">
        <v>0</v>
      </c>
    </row>
    <row r="44" spans="1:11" s="7" customFormat="1" x14ac:dyDescent="0.45">
      <c r="A44" s="11"/>
      <c r="B44" s="9">
        <v>15</v>
      </c>
      <c r="C44" s="14">
        <v>45700</v>
      </c>
      <c r="D44" s="15" t="s">
        <v>21</v>
      </c>
      <c r="E44" s="9">
        <v>11109</v>
      </c>
      <c r="F44" s="16" t="s">
        <v>249</v>
      </c>
      <c r="G44" s="16" t="s">
        <v>16</v>
      </c>
      <c r="H44" s="16" t="s">
        <v>69</v>
      </c>
      <c r="I44" s="17">
        <v>210</v>
      </c>
      <c r="J44" s="17">
        <v>3780</v>
      </c>
      <c r="K44" s="18">
        <v>0</v>
      </c>
    </row>
    <row r="45" spans="1:11" s="7" customFormat="1" x14ac:dyDescent="0.45">
      <c r="A45" s="11"/>
      <c r="B45" s="9">
        <v>16</v>
      </c>
      <c r="C45" s="14">
        <v>45700</v>
      </c>
      <c r="D45" s="15" t="s">
        <v>21</v>
      </c>
      <c r="E45" s="9">
        <v>11116</v>
      </c>
      <c r="F45" s="16" t="s">
        <v>48</v>
      </c>
      <c r="G45" s="16" t="s">
        <v>16</v>
      </c>
      <c r="H45" s="16" t="s">
        <v>358</v>
      </c>
      <c r="I45" s="17">
        <v>10</v>
      </c>
      <c r="J45" s="17">
        <v>6000</v>
      </c>
      <c r="K45" s="18">
        <v>0</v>
      </c>
    </row>
    <row r="46" spans="1:11" x14ac:dyDescent="0.45">
      <c r="B46" s="9">
        <v>17</v>
      </c>
      <c r="C46" s="14">
        <v>45700</v>
      </c>
      <c r="D46" s="16" t="s">
        <v>21</v>
      </c>
      <c r="E46" s="9">
        <v>11116</v>
      </c>
      <c r="F46" s="16" t="s">
        <v>48</v>
      </c>
      <c r="G46" s="16" t="s">
        <v>16</v>
      </c>
      <c r="H46" s="16" t="s">
        <v>216</v>
      </c>
      <c r="I46" s="17">
        <v>5</v>
      </c>
      <c r="J46" s="17">
        <v>2000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45700</v>
      </c>
      <c r="D48" s="15" t="s">
        <v>23</v>
      </c>
      <c r="E48" s="9">
        <v>11115</v>
      </c>
      <c r="F48" s="16" t="s">
        <v>131</v>
      </c>
      <c r="G48" s="16" t="s">
        <v>12</v>
      </c>
      <c r="H48" s="16" t="s">
        <v>108</v>
      </c>
      <c r="I48" s="17">
        <v>2</v>
      </c>
      <c r="J48" s="17">
        <v>1440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45700</v>
      </c>
      <c r="D50" s="15" t="s">
        <v>24</v>
      </c>
      <c r="E50" s="9">
        <v>11116</v>
      </c>
      <c r="F50" s="15" t="s">
        <v>48</v>
      </c>
      <c r="G50" s="16" t="s">
        <v>13</v>
      </c>
      <c r="H50" s="16" t="s">
        <v>79</v>
      </c>
      <c r="I50" s="17">
        <v>12</v>
      </c>
      <c r="J50" s="17">
        <v>1260</v>
      </c>
      <c r="K50" s="18">
        <v>0</v>
      </c>
    </row>
    <row r="51" spans="2:11" x14ac:dyDescent="0.45">
      <c r="B51" s="9">
        <v>2</v>
      </c>
      <c r="C51" s="14">
        <v>45700</v>
      </c>
      <c r="D51" s="16" t="s">
        <v>24</v>
      </c>
      <c r="E51" s="9">
        <v>11108</v>
      </c>
      <c r="F51" s="15" t="s">
        <v>112</v>
      </c>
      <c r="G51" s="16" t="s">
        <v>16</v>
      </c>
      <c r="H51" s="16" t="s">
        <v>113</v>
      </c>
      <c r="I51" s="17">
        <v>5</v>
      </c>
      <c r="J51" s="17">
        <v>900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45700</v>
      </c>
      <c r="D53" s="16" t="s">
        <v>25</v>
      </c>
      <c r="E53" s="9">
        <v>11121</v>
      </c>
      <c r="F53" s="15" t="s">
        <v>82</v>
      </c>
      <c r="G53" s="16" t="s">
        <v>12</v>
      </c>
      <c r="H53" s="16" t="s">
        <v>83</v>
      </c>
      <c r="I53" s="17">
        <v>1</v>
      </c>
      <c r="J53" s="17">
        <v>8546</v>
      </c>
      <c r="K53" s="18">
        <v>0</v>
      </c>
    </row>
    <row r="54" spans="2:11" x14ac:dyDescent="0.45">
      <c r="B54" s="9">
        <v>2</v>
      </c>
      <c r="C54" s="14">
        <v>45700</v>
      </c>
      <c r="D54" s="15" t="s">
        <v>25</v>
      </c>
      <c r="E54" s="9">
        <v>11121</v>
      </c>
      <c r="F54" s="15" t="s">
        <v>82</v>
      </c>
      <c r="G54" s="16" t="s">
        <v>13</v>
      </c>
      <c r="H54" s="16" t="s">
        <v>83</v>
      </c>
      <c r="I54" s="17">
        <v>1</v>
      </c>
      <c r="J54" s="17">
        <v>5872</v>
      </c>
      <c r="K54" s="18">
        <v>0</v>
      </c>
    </row>
    <row r="55" spans="2:11" x14ac:dyDescent="0.45">
      <c r="B55" s="9">
        <v>3</v>
      </c>
      <c r="C55" s="14">
        <v>45700</v>
      </c>
      <c r="D55" s="16" t="s">
        <v>25</v>
      </c>
      <c r="E55" s="9">
        <v>11121</v>
      </c>
      <c r="F55" s="16" t="s">
        <v>82</v>
      </c>
      <c r="G55" s="16" t="s">
        <v>16</v>
      </c>
      <c r="H55" s="16" t="s">
        <v>83</v>
      </c>
      <c r="I55" s="17">
        <v>1</v>
      </c>
      <c r="J55" s="17">
        <v>516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45700</v>
      </c>
      <c r="D57" s="16" t="s">
        <v>26</v>
      </c>
      <c r="E57" s="9">
        <v>11113</v>
      </c>
      <c r="F57" s="16" t="s">
        <v>115</v>
      </c>
      <c r="G57" s="16" t="s">
        <v>12</v>
      </c>
      <c r="H57" s="16" t="s">
        <v>192</v>
      </c>
      <c r="I57" s="17">
        <v>1.8</v>
      </c>
      <c r="J57" s="17">
        <v>4277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45700</v>
      </c>
      <c r="D59" s="16" t="s">
        <v>27</v>
      </c>
      <c r="E59" s="9">
        <v>11119</v>
      </c>
      <c r="F59" s="16" t="s">
        <v>84</v>
      </c>
      <c r="G59" s="16" t="s">
        <v>12</v>
      </c>
      <c r="H59" s="16" t="s">
        <v>85</v>
      </c>
      <c r="I59" s="17">
        <v>3</v>
      </c>
      <c r="J59" s="17">
        <v>13500</v>
      </c>
      <c r="K59" s="18">
        <v>0</v>
      </c>
    </row>
    <row r="60" spans="2:11" x14ac:dyDescent="0.45">
      <c r="B60" s="9">
        <v>2</v>
      </c>
      <c r="C60" s="14">
        <v>45700</v>
      </c>
      <c r="D60" s="16" t="s">
        <v>27</v>
      </c>
      <c r="E60" s="9">
        <v>11119</v>
      </c>
      <c r="F60" s="16" t="s">
        <v>84</v>
      </c>
      <c r="G60" s="16" t="s">
        <v>12</v>
      </c>
      <c r="H60" s="16" t="s">
        <v>86</v>
      </c>
      <c r="I60" s="17">
        <v>1</v>
      </c>
      <c r="J60" s="17">
        <v>12500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45700</v>
      </c>
      <c r="D62" s="16" t="s">
        <v>29</v>
      </c>
      <c r="E62" s="9">
        <v>11112</v>
      </c>
      <c r="F62" s="16" t="s">
        <v>359</v>
      </c>
      <c r="G62" s="15" t="s">
        <v>12</v>
      </c>
      <c r="H62" s="15" t="s">
        <v>146</v>
      </c>
      <c r="I62" s="17">
        <v>1</v>
      </c>
      <c r="J62" s="17">
        <v>6600</v>
      </c>
      <c r="K62" s="18">
        <v>0</v>
      </c>
    </row>
    <row r="63" spans="2:11" x14ac:dyDescent="0.45">
      <c r="B63" s="9">
        <v>2</v>
      </c>
      <c r="C63" s="14">
        <v>45700</v>
      </c>
      <c r="D63" s="16" t="s">
        <v>29</v>
      </c>
      <c r="E63" s="9">
        <v>11117</v>
      </c>
      <c r="F63" s="16" t="s">
        <v>234</v>
      </c>
      <c r="G63" s="16" t="s">
        <v>12</v>
      </c>
      <c r="H63" s="16" t="s">
        <v>87</v>
      </c>
      <c r="I63" s="17">
        <v>1</v>
      </c>
      <c r="J63" s="17">
        <v>3600</v>
      </c>
      <c r="K63" s="18">
        <v>0</v>
      </c>
    </row>
    <row r="64" spans="2:11" x14ac:dyDescent="0.45">
      <c r="B64" s="9">
        <v>3</v>
      </c>
      <c r="C64" s="14">
        <v>45700</v>
      </c>
      <c r="D64" s="16" t="s">
        <v>29</v>
      </c>
      <c r="E64" s="9">
        <v>11117</v>
      </c>
      <c r="F64" s="16" t="s">
        <v>234</v>
      </c>
      <c r="G64" s="16" t="s">
        <v>13</v>
      </c>
      <c r="H64" s="16" t="s">
        <v>29</v>
      </c>
      <c r="I64" s="17">
        <v>1</v>
      </c>
      <c r="J64" s="17">
        <v>940</v>
      </c>
      <c r="K64" s="18">
        <v>0</v>
      </c>
    </row>
    <row r="65" spans="2:11" x14ac:dyDescent="0.45">
      <c r="B65" s="9">
        <v>4</v>
      </c>
      <c r="C65" s="14">
        <v>45700</v>
      </c>
      <c r="D65" s="16" t="s">
        <v>29</v>
      </c>
      <c r="E65" s="9">
        <v>11117</v>
      </c>
      <c r="F65" s="16" t="s">
        <v>234</v>
      </c>
      <c r="G65" s="16" t="s">
        <v>14</v>
      </c>
      <c r="H65" s="16" t="s">
        <v>87</v>
      </c>
      <c r="I65" s="17">
        <v>1</v>
      </c>
      <c r="J65" s="17">
        <v>2500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45700</v>
      </c>
      <c r="D67" s="16" t="s">
        <v>32</v>
      </c>
      <c r="E67" s="9">
        <v>11111</v>
      </c>
      <c r="F67" s="16" t="s">
        <v>360</v>
      </c>
      <c r="G67" s="16" t="s">
        <v>20</v>
      </c>
      <c r="H67" s="16" t="s">
        <v>361</v>
      </c>
      <c r="I67" s="17">
        <v>1</v>
      </c>
      <c r="J67" s="17">
        <v>146000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45700</v>
      </c>
      <c r="D69" s="16" t="s">
        <v>33</v>
      </c>
      <c r="E69" s="9">
        <v>11110</v>
      </c>
      <c r="F69" s="16" t="s">
        <v>263</v>
      </c>
      <c r="G69" s="16" t="s">
        <v>20</v>
      </c>
      <c r="H69" s="16" t="s">
        <v>362</v>
      </c>
      <c r="I69" s="17">
        <v>1</v>
      </c>
      <c r="J69" s="17">
        <v>9700</v>
      </c>
      <c r="K69" s="18">
        <v>0</v>
      </c>
    </row>
    <row r="70" spans="2:11" x14ac:dyDescent="0.45">
      <c r="B70" s="9">
        <v>2</v>
      </c>
      <c r="C70" s="14">
        <v>45700</v>
      </c>
      <c r="D70" s="16" t="s">
        <v>33</v>
      </c>
      <c r="E70" s="9">
        <v>11120</v>
      </c>
      <c r="F70" s="16" t="s">
        <v>201</v>
      </c>
      <c r="G70" s="16" t="s">
        <v>20</v>
      </c>
      <c r="H70" s="16" t="s">
        <v>363</v>
      </c>
      <c r="I70" s="17">
        <v>25</v>
      </c>
      <c r="J70" s="17">
        <v>2600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45700</v>
      </c>
      <c r="D72" s="16" t="s">
        <v>34</v>
      </c>
      <c r="E72" s="9">
        <v>11114</v>
      </c>
      <c r="F72" s="16" t="s">
        <v>123</v>
      </c>
      <c r="G72" s="16" t="s">
        <v>19</v>
      </c>
      <c r="H72" s="16" t="s">
        <v>230</v>
      </c>
      <c r="I72" s="17">
        <v>1</v>
      </c>
      <c r="J72" s="17">
        <v>1000</v>
      </c>
      <c r="K72" s="18">
        <v>0</v>
      </c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12" priority="25">
      <formula>LEN(TRIM(B6))&gt;0</formula>
    </cfRule>
  </conditionalFormatting>
  <conditionalFormatting sqref="B27:K2005">
    <cfRule type="beginsWith" dxfId="511" priority="15" operator="beginsWith" text="GST">
      <formula>LEFT(B27,LEN("GST"))="GST"</formula>
    </cfRule>
    <cfRule type="beginsWith" dxfId="510" priority="16" operator="beginsWith" text="Total Cost">
      <formula>LEFT(B27,LEN("Total Cost"))="Total Cost"</formula>
    </cfRule>
    <cfRule type="beginsWith" dxfId="509" priority="17" operator="beginsWith" text="Quantity">
      <formula>LEFT(B27,LEN("Quantity"))="Quantity"</formula>
    </cfRule>
    <cfRule type="beginsWith" dxfId="508" priority="18" operator="beginsWith" text="Products">
      <formula>LEFT(B27,LEN("Products"))="Products"</formula>
    </cfRule>
    <cfRule type="beginsWith" dxfId="507" priority="19" operator="beginsWith" text="Section">
      <formula>LEFT(B27,LEN("Section"))="Section"</formula>
    </cfRule>
    <cfRule type="beginsWith" dxfId="506" priority="20" operator="beginsWith" text="Vendors">
      <formula>LEFT(B27,LEN("Vendors"))="Vendors"</formula>
    </cfRule>
    <cfRule type="beginsWith" dxfId="505" priority="21" operator="beginsWith" text="Invoice No">
      <formula>LEFT(B27,LEN("Invoice No"))="Invoice No"</formula>
    </cfRule>
    <cfRule type="beginsWith" dxfId="504" priority="22" operator="beginsWith" text="Categories">
      <formula>LEFT(B27,LEN("Categories"))="Categories"</formula>
    </cfRule>
    <cfRule type="beginsWith" dxfId="503" priority="23" operator="beginsWith" text="Date">
      <formula>LEFT(B27,LEN("Date"))="Date"</formula>
    </cfRule>
    <cfRule type="beginsWith" dxfId="502" priority="24" operator="beginsWith" text="#">
      <formula>LEFT(B27,LEN("#"))="#"</formula>
    </cfRule>
  </conditionalFormatting>
  <conditionalFormatting sqref="M9:M25">
    <cfRule type="notContainsBlanks" dxfId="501" priority="14">
      <formula>LEN(TRIM(M9))&gt;0</formula>
    </cfRule>
  </conditionalFormatting>
  <conditionalFormatting sqref="M27">
    <cfRule type="notContainsBlanks" dxfId="500" priority="13">
      <formula>LEN(TRIM(M27))&gt;0</formula>
    </cfRule>
  </conditionalFormatting>
  <conditionalFormatting sqref="M27">
    <cfRule type="beginsWith" dxfId="499" priority="3" operator="beginsWith" text="GST">
      <formula>LEFT(M27,LEN("GST"))="GST"</formula>
    </cfRule>
    <cfRule type="beginsWith" dxfId="498" priority="4" operator="beginsWith" text="Total Cost">
      <formula>LEFT(M27,LEN("Total Cost"))="Total Cost"</formula>
    </cfRule>
    <cfRule type="beginsWith" dxfId="497" priority="5" operator="beginsWith" text="Quantity">
      <formula>LEFT(M27,LEN("Quantity"))="Quantity"</formula>
    </cfRule>
    <cfRule type="beginsWith" dxfId="496" priority="6" operator="beginsWith" text="Products">
      <formula>LEFT(M27,LEN("Products"))="Products"</formula>
    </cfRule>
    <cfRule type="beginsWith" dxfId="495" priority="7" operator="beginsWith" text="Section">
      <formula>LEFT(M27,LEN("Section"))="Section"</formula>
    </cfRule>
    <cfRule type="beginsWith" dxfId="494" priority="8" operator="beginsWith" text="Vendors">
      <formula>LEFT(M27,LEN("Vendors"))="Vendors"</formula>
    </cfRule>
    <cfRule type="beginsWith" dxfId="493" priority="9" operator="beginsWith" text="Invoice No">
      <formula>LEFT(M27,LEN("Invoice No"))="Invoice No"</formula>
    </cfRule>
    <cfRule type="beginsWith" dxfId="492" priority="10" operator="beginsWith" text="Categories">
      <formula>LEFT(M27,LEN("Categories"))="Categories"</formula>
    </cfRule>
    <cfRule type="beginsWith" dxfId="491" priority="11" operator="beginsWith" text="Date">
      <formula>LEFT(M27,LEN("Date"))="Date"</formula>
    </cfRule>
    <cfRule type="beginsWith" dxfId="490" priority="12" operator="beginsWith" text="#">
      <formula>LEFT(M27,LEN("#"))="#"</formula>
    </cfRule>
  </conditionalFormatting>
  <conditionalFormatting sqref="M26">
    <cfRule type="notContainsBlanks" dxfId="489" priority="2">
      <formula>LEN(TRIM(M26))&gt;0</formula>
    </cfRule>
  </conditionalFormatting>
  <conditionalFormatting sqref="M26 E8">
    <cfRule type="duplicateValues" dxfId="4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(2025-02-13)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101328</v>
      </c>
      <c r="D6" s="23" t="s">
        <v>6</v>
      </c>
      <c r="E6" s="23">
        <v>135463</v>
      </c>
      <c r="F6" s="23" t="s">
        <v>6</v>
      </c>
      <c r="G6" s="23">
        <v>135463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477815</v>
      </c>
      <c r="D7" s="23" t="s">
        <v>8</v>
      </c>
      <c r="E7" s="23">
        <v>230693</v>
      </c>
      <c r="F7" s="24" t="s">
        <v>364</v>
      </c>
      <c r="G7" s="23">
        <v>6400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365</v>
      </c>
      <c r="C8" s="25">
        <v>579143</v>
      </c>
      <c r="D8" s="25" t="s">
        <v>9</v>
      </c>
      <c r="E8" s="25">
        <v>366156</v>
      </c>
      <c r="F8" s="26" t="s">
        <v>10</v>
      </c>
      <c r="G8" s="25">
        <v>141863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224550</v>
      </c>
      <c r="D10" s="9">
        <v>3360</v>
      </c>
      <c r="E10" s="9">
        <v>48130</v>
      </c>
      <c r="F10" s="9">
        <v>0</v>
      </c>
      <c r="G10" s="9">
        <v>6360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282400</v>
      </c>
    </row>
    <row r="11" spans="1:13" x14ac:dyDescent="0.45">
      <c r="B11" s="8" t="s">
        <v>22</v>
      </c>
      <c r="C11" s="9">
        <v>2960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2960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1828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2908</v>
      </c>
    </row>
    <row r="14" spans="1:13" x14ac:dyDescent="0.45">
      <c r="B14" s="8" t="s">
        <v>25</v>
      </c>
      <c r="C14" s="9">
        <v>11116</v>
      </c>
      <c r="D14" s="9">
        <v>1542</v>
      </c>
      <c r="E14" s="9">
        <v>0</v>
      </c>
      <c r="F14" s="9">
        <v>0</v>
      </c>
      <c r="G14" s="9">
        <v>1245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13903</v>
      </c>
    </row>
    <row r="15" spans="1:13" x14ac:dyDescent="0.45">
      <c r="B15" s="8" t="s">
        <v>26</v>
      </c>
      <c r="C15" s="9">
        <v>25129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25129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6900</v>
      </c>
      <c r="M17" s="10">
        <f t="shared" si="0"/>
        <v>6900</v>
      </c>
    </row>
    <row r="18" spans="1:13" x14ac:dyDescent="0.45">
      <c r="B18" s="8" t="s">
        <v>29</v>
      </c>
      <c r="C18" s="9">
        <v>4500</v>
      </c>
      <c r="D18" s="9">
        <v>1000</v>
      </c>
      <c r="E18" s="9">
        <v>6920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12420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795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11541</v>
      </c>
      <c r="M22" s="10">
        <f t="shared" si="0"/>
        <v>12336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366156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275455</v>
      </c>
      <c r="D28" s="15">
        <v>8525</v>
      </c>
      <c r="E28" s="9">
        <v>55050</v>
      </c>
      <c r="F28" s="15">
        <v>0</v>
      </c>
      <c r="G28" s="15">
        <v>8685</v>
      </c>
      <c r="H28" s="15">
        <v>0</v>
      </c>
      <c r="I28" s="17">
        <v>0</v>
      </c>
      <c r="J28" s="17">
        <v>0</v>
      </c>
      <c r="K28" s="18">
        <v>18441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45701</v>
      </c>
      <c r="D30" s="16" t="s">
        <v>21</v>
      </c>
      <c r="E30" s="9">
        <v>11136</v>
      </c>
      <c r="F30" s="15" t="s">
        <v>48</v>
      </c>
      <c r="G30" s="15" t="s">
        <v>12</v>
      </c>
      <c r="H30" s="16" t="s">
        <v>103</v>
      </c>
      <c r="I30" s="17">
        <v>3</v>
      </c>
      <c r="J30" s="17">
        <v>180</v>
      </c>
      <c r="K30" s="18">
        <v>0</v>
      </c>
    </row>
    <row r="31" spans="1:13" x14ac:dyDescent="0.45">
      <c r="B31" s="9">
        <v>2</v>
      </c>
      <c r="C31" s="14">
        <v>45701</v>
      </c>
      <c r="D31" s="15" t="s">
        <v>21</v>
      </c>
      <c r="E31" s="9">
        <v>11136</v>
      </c>
      <c r="F31" s="15" t="s">
        <v>48</v>
      </c>
      <c r="G31" s="15" t="s">
        <v>12</v>
      </c>
      <c r="H31" s="16" t="s">
        <v>50</v>
      </c>
      <c r="I31" s="17">
        <v>1</v>
      </c>
      <c r="J31" s="17">
        <v>8800</v>
      </c>
      <c r="K31" s="18">
        <v>0</v>
      </c>
    </row>
    <row r="32" spans="1:13" x14ac:dyDescent="0.45">
      <c r="B32" s="9">
        <v>3</v>
      </c>
      <c r="C32" s="14">
        <v>45701</v>
      </c>
      <c r="D32" s="15" t="s">
        <v>21</v>
      </c>
      <c r="E32" s="9">
        <v>11136</v>
      </c>
      <c r="F32" s="15" t="s">
        <v>48</v>
      </c>
      <c r="G32" s="15" t="s">
        <v>12</v>
      </c>
      <c r="H32" s="16" t="s">
        <v>49</v>
      </c>
      <c r="I32" s="17">
        <v>5</v>
      </c>
      <c r="J32" s="17">
        <v>1800</v>
      </c>
      <c r="K32" s="18">
        <v>0</v>
      </c>
    </row>
    <row r="33" spans="1:11" x14ac:dyDescent="0.45">
      <c r="B33" s="9">
        <v>4</v>
      </c>
      <c r="C33" s="14">
        <v>45701</v>
      </c>
      <c r="D33" s="15" t="s">
        <v>21</v>
      </c>
      <c r="E33" s="9">
        <v>11136</v>
      </c>
      <c r="F33" s="16" t="s">
        <v>48</v>
      </c>
      <c r="G33" s="16" t="s">
        <v>12</v>
      </c>
      <c r="H33" s="16" t="s">
        <v>97</v>
      </c>
      <c r="I33" s="17">
        <v>2</v>
      </c>
      <c r="J33" s="17">
        <v>580</v>
      </c>
      <c r="K33" s="18">
        <v>0</v>
      </c>
    </row>
    <row r="34" spans="1:11" x14ac:dyDescent="0.45">
      <c r="B34" s="9">
        <v>5</v>
      </c>
      <c r="C34" s="14">
        <v>45701</v>
      </c>
      <c r="D34" s="15" t="s">
        <v>21</v>
      </c>
      <c r="E34" s="9">
        <v>11142</v>
      </c>
      <c r="F34" s="16" t="s">
        <v>125</v>
      </c>
      <c r="G34" s="16" t="s">
        <v>12</v>
      </c>
      <c r="H34" s="16" t="s">
        <v>126</v>
      </c>
      <c r="I34" s="17">
        <v>60</v>
      </c>
      <c r="J34" s="17">
        <v>59400</v>
      </c>
      <c r="K34" s="18">
        <v>0</v>
      </c>
    </row>
    <row r="35" spans="1:11" x14ac:dyDescent="0.45">
      <c r="B35" s="9">
        <v>6</v>
      </c>
      <c r="C35" s="14">
        <v>45701</v>
      </c>
      <c r="D35" s="15" t="s">
        <v>21</v>
      </c>
      <c r="E35" s="9">
        <v>11143</v>
      </c>
      <c r="F35" s="16" t="s">
        <v>193</v>
      </c>
      <c r="G35" s="16" t="s">
        <v>12</v>
      </c>
      <c r="H35" s="16" t="s">
        <v>56</v>
      </c>
      <c r="I35" s="17">
        <v>15</v>
      </c>
      <c r="J35" s="17">
        <v>42000</v>
      </c>
      <c r="K35" s="18">
        <v>0</v>
      </c>
    </row>
    <row r="36" spans="1:11" x14ac:dyDescent="0.45">
      <c r="B36" s="9">
        <v>7</v>
      </c>
      <c r="C36" s="14">
        <v>45701</v>
      </c>
      <c r="D36" s="15" t="s">
        <v>21</v>
      </c>
      <c r="E36" s="9">
        <v>11143</v>
      </c>
      <c r="F36" s="16" t="s">
        <v>193</v>
      </c>
      <c r="G36" s="15" t="s">
        <v>12</v>
      </c>
      <c r="H36" s="15" t="s">
        <v>55</v>
      </c>
      <c r="I36" s="17">
        <v>19.274000000000001</v>
      </c>
      <c r="J36" s="17">
        <v>111790</v>
      </c>
      <c r="K36" s="18">
        <v>0</v>
      </c>
    </row>
    <row r="37" spans="1:11" x14ac:dyDescent="0.45">
      <c r="B37" s="9">
        <v>8</v>
      </c>
      <c r="C37" s="14">
        <v>45701</v>
      </c>
      <c r="D37" s="15" t="s">
        <v>21</v>
      </c>
      <c r="E37" s="9">
        <v>11125</v>
      </c>
      <c r="F37" s="16" t="s">
        <v>131</v>
      </c>
      <c r="G37" s="16" t="s">
        <v>13</v>
      </c>
      <c r="H37" s="16" t="s">
        <v>244</v>
      </c>
      <c r="I37" s="17">
        <v>1</v>
      </c>
      <c r="J37" s="17">
        <v>2560</v>
      </c>
      <c r="K37" s="18">
        <v>0</v>
      </c>
    </row>
    <row r="38" spans="1:11" x14ac:dyDescent="0.45">
      <c r="B38" s="9">
        <v>9</v>
      </c>
      <c r="C38" s="14">
        <v>45701</v>
      </c>
      <c r="D38" s="15" t="s">
        <v>21</v>
      </c>
      <c r="E38" s="9">
        <v>11136</v>
      </c>
      <c r="F38" s="16" t="s">
        <v>48</v>
      </c>
      <c r="G38" s="16" t="s">
        <v>13</v>
      </c>
      <c r="H38" s="16" t="s">
        <v>60</v>
      </c>
      <c r="I38" s="17">
        <v>5</v>
      </c>
      <c r="J38" s="17">
        <v>800</v>
      </c>
      <c r="K38" s="18">
        <v>0</v>
      </c>
    </row>
    <row r="39" spans="1:11" x14ac:dyDescent="0.45">
      <c r="B39" s="9">
        <v>10</v>
      </c>
      <c r="C39" s="14">
        <v>45701</v>
      </c>
      <c r="D39" s="15" t="s">
        <v>21</v>
      </c>
      <c r="E39" s="9">
        <v>11133</v>
      </c>
      <c r="F39" s="16" t="s">
        <v>123</v>
      </c>
      <c r="G39" s="16" t="s">
        <v>14</v>
      </c>
      <c r="H39" s="16" t="s">
        <v>215</v>
      </c>
      <c r="I39" s="17">
        <v>2</v>
      </c>
      <c r="J39" s="17">
        <v>8000</v>
      </c>
      <c r="K39" s="18">
        <v>0</v>
      </c>
    </row>
    <row r="40" spans="1:11" x14ac:dyDescent="0.45">
      <c r="B40" s="9">
        <v>11</v>
      </c>
      <c r="C40" s="14">
        <v>45701</v>
      </c>
      <c r="D40" s="15" t="s">
        <v>21</v>
      </c>
      <c r="E40" s="9">
        <v>11136</v>
      </c>
      <c r="F40" s="16" t="s">
        <v>48</v>
      </c>
      <c r="G40" s="15" t="s">
        <v>14</v>
      </c>
      <c r="H40" s="15" t="s">
        <v>138</v>
      </c>
      <c r="I40" s="17">
        <v>8</v>
      </c>
      <c r="J40" s="17">
        <v>2880</v>
      </c>
      <c r="K40" s="18">
        <v>0</v>
      </c>
    </row>
    <row r="41" spans="1:11" x14ac:dyDescent="0.45">
      <c r="B41" s="9">
        <v>12</v>
      </c>
      <c r="C41" s="14">
        <v>45701</v>
      </c>
      <c r="D41" s="16" t="s">
        <v>21</v>
      </c>
      <c r="E41" s="9">
        <v>11136</v>
      </c>
      <c r="F41" s="16" t="s">
        <v>48</v>
      </c>
      <c r="G41" s="16" t="s">
        <v>14</v>
      </c>
      <c r="H41" s="16" t="s">
        <v>65</v>
      </c>
      <c r="I41" s="17">
        <v>8</v>
      </c>
      <c r="J41" s="17">
        <v>1720</v>
      </c>
      <c r="K41" s="18">
        <v>0</v>
      </c>
    </row>
    <row r="42" spans="1:11" x14ac:dyDescent="0.45">
      <c r="B42" s="9">
        <v>13</v>
      </c>
      <c r="C42" s="14">
        <v>45701</v>
      </c>
      <c r="D42" s="16" t="s">
        <v>21</v>
      </c>
      <c r="E42" s="9">
        <v>11136</v>
      </c>
      <c r="F42" s="16" t="s">
        <v>48</v>
      </c>
      <c r="G42" s="16" t="s">
        <v>14</v>
      </c>
      <c r="H42" s="16" t="s">
        <v>64</v>
      </c>
      <c r="I42" s="17">
        <v>2</v>
      </c>
      <c r="J42" s="17">
        <v>1880</v>
      </c>
      <c r="K42" s="18">
        <v>0</v>
      </c>
    </row>
    <row r="43" spans="1:11" x14ac:dyDescent="0.45">
      <c r="B43" s="9">
        <v>14</v>
      </c>
      <c r="C43" s="14">
        <v>45701</v>
      </c>
      <c r="D43" s="15" t="s">
        <v>21</v>
      </c>
      <c r="E43" s="9">
        <v>11136</v>
      </c>
      <c r="F43" s="16" t="s">
        <v>48</v>
      </c>
      <c r="G43" s="16" t="s">
        <v>14</v>
      </c>
      <c r="H43" s="16" t="s">
        <v>191</v>
      </c>
      <c r="I43" s="17">
        <v>4</v>
      </c>
      <c r="J43" s="17">
        <v>20600</v>
      </c>
      <c r="K43" s="18">
        <v>0</v>
      </c>
    </row>
    <row r="44" spans="1:11" s="7" customFormat="1" x14ac:dyDescent="0.45">
      <c r="A44" s="11"/>
      <c r="B44" s="9">
        <v>15</v>
      </c>
      <c r="C44" s="14">
        <v>45701</v>
      </c>
      <c r="D44" s="15" t="s">
        <v>21</v>
      </c>
      <c r="E44" s="9">
        <v>11136</v>
      </c>
      <c r="F44" s="16" t="s">
        <v>48</v>
      </c>
      <c r="G44" s="16" t="s">
        <v>14</v>
      </c>
      <c r="H44" s="16" t="s">
        <v>157</v>
      </c>
      <c r="I44" s="17">
        <v>1</v>
      </c>
      <c r="J44" s="17">
        <v>2180</v>
      </c>
      <c r="K44" s="18">
        <v>0</v>
      </c>
    </row>
    <row r="45" spans="1:11" s="7" customFormat="1" x14ac:dyDescent="0.45">
      <c r="A45" s="11"/>
      <c r="B45" s="9">
        <v>16</v>
      </c>
      <c r="C45" s="14">
        <v>45701</v>
      </c>
      <c r="D45" s="15" t="s">
        <v>21</v>
      </c>
      <c r="E45" s="9">
        <v>11136</v>
      </c>
      <c r="F45" s="16" t="s">
        <v>48</v>
      </c>
      <c r="G45" s="16" t="s">
        <v>14</v>
      </c>
      <c r="H45" s="16" t="s">
        <v>62</v>
      </c>
      <c r="I45" s="17">
        <v>5</v>
      </c>
      <c r="J45" s="17">
        <v>700</v>
      </c>
      <c r="K45" s="18">
        <v>0</v>
      </c>
    </row>
    <row r="46" spans="1:11" x14ac:dyDescent="0.45">
      <c r="B46" s="9">
        <v>17</v>
      </c>
      <c r="C46" s="14">
        <v>45701</v>
      </c>
      <c r="D46" s="16" t="s">
        <v>21</v>
      </c>
      <c r="E46" s="9">
        <v>11140</v>
      </c>
      <c r="F46" s="16" t="s">
        <v>123</v>
      </c>
      <c r="G46" s="16" t="s">
        <v>14</v>
      </c>
      <c r="H46" s="16" t="s">
        <v>151</v>
      </c>
      <c r="I46" s="17">
        <v>3</v>
      </c>
      <c r="J46" s="17">
        <v>10170</v>
      </c>
      <c r="K46" s="18">
        <v>0</v>
      </c>
    </row>
    <row r="47" spans="1:11" x14ac:dyDescent="0.45">
      <c r="B47" s="9">
        <v>18</v>
      </c>
      <c r="C47" s="14">
        <v>45701</v>
      </c>
      <c r="D47" s="16" t="s">
        <v>21</v>
      </c>
      <c r="E47" s="9">
        <v>11123</v>
      </c>
      <c r="F47" s="16" t="s">
        <v>249</v>
      </c>
      <c r="G47" s="16" t="s">
        <v>16</v>
      </c>
      <c r="H47" s="16" t="s">
        <v>69</v>
      </c>
      <c r="I47" s="17">
        <v>80</v>
      </c>
      <c r="J47" s="17">
        <v>1440</v>
      </c>
      <c r="K47" s="18">
        <v>0</v>
      </c>
    </row>
    <row r="48" spans="1:11" x14ac:dyDescent="0.45">
      <c r="B48" s="9">
        <v>19</v>
      </c>
      <c r="C48" s="14">
        <v>45701</v>
      </c>
      <c r="D48" s="15" t="s">
        <v>21</v>
      </c>
      <c r="E48" s="9">
        <v>11124</v>
      </c>
      <c r="F48" s="16" t="s">
        <v>121</v>
      </c>
      <c r="G48" s="16" t="s">
        <v>16</v>
      </c>
      <c r="H48" s="16" t="s">
        <v>160</v>
      </c>
      <c r="I48" s="17">
        <v>1</v>
      </c>
      <c r="J48" s="17">
        <v>220</v>
      </c>
      <c r="K48" s="18">
        <v>0</v>
      </c>
    </row>
    <row r="49" spans="2:11" x14ac:dyDescent="0.45">
      <c r="B49" s="9">
        <v>20</v>
      </c>
      <c r="C49" s="14">
        <v>45701</v>
      </c>
      <c r="D49" s="16" t="s">
        <v>21</v>
      </c>
      <c r="E49" s="9">
        <v>11126</v>
      </c>
      <c r="F49" s="16" t="s">
        <v>249</v>
      </c>
      <c r="G49" s="16" t="s">
        <v>16</v>
      </c>
      <c r="H49" s="16" t="s">
        <v>69</v>
      </c>
      <c r="I49" s="17">
        <v>60</v>
      </c>
      <c r="J49" s="17">
        <v>1100</v>
      </c>
      <c r="K49" s="18">
        <v>0</v>
      </c>
    </row>
    <row r="50" spans="2:11" x14ac:dyDescent="0.45">
      <c r="B50" s="9">
        <v>21</v>
      </c>
      <c r="C50" s="14">
        <v>45701</v>
      </c>
      <c r="D50" s="15" t="s">
        <v>21</v>
      </c>
      <c r="E50" s="9">
        <v>11136</v>
      </c>
      <c r="F50" s="15" t="s">
        <v>48</v>
      </c>
      <c r="G50" s="16" t="s">
        <v>16</v>
      </c>
      <c r="H50" s="16" t="s">
        <v>160</v>
      </c>
      <c r="I50" s="17">
        <v>1</v>
      </c>
      <c r="J50" s="17">
        <v>1800</v>
      </c>
      <c r="K50" s="18">
        <v>0</v>
      </c>
    </row>
    <row r="51" spans="2:11" x14ac:dyDescent="0.45">
      <c r="B51" s="9">
        <v>22</v>
      </c>
      <c r="C51" s="14">
        <v>45701</v>
      </c>
      <c r="D51" s="16" t="s">
        <v>21</v>
      </c>
      <c r="E51" s="9">
        <v>11136</v>
      </c>
      <c r="F51" s="15" t="s">
        <v>48</v>
      </c>
      <c r="G51" s="16" t="s">
        <v>16</v>
      </c>
      <c r="H51" s="16" t="s">
        <v>67</v>
      </c>
      <c r="I51" s="17">
        <v>8</v>
      </c>
      <c r="J51" s="17">
        <v>1800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45701</v>
      </c>
      <c r="D53" s="16" t="s">
        <v>22</v>
      </c>
      <c r="E53" s="9">
        <v>11135</v>
      </c>
      <c r="F53" s="15" t="s">
        <v>123</v>
      </c>
      <c r="G53" s="16" t="s">
        <v>12</v>
      </c>
      <c r="H53" s="16" t="s">
        <v>224</v>
      </c>
      <c r="I53" s="17">
        <v>3</v>
      </c>
      <c r="J53" s="17">
        <v>2960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45701</v>
      </c>
      <c r="D55" s="16" t="s">
        <v>24</v>
      </c>
      <c r="E55" s="9">
        <v>11128</v>
      </c>
      <c r="F55" s="16" t="s">
        <v>71</v>
      </c>
      <c r="G55" s="16" t="s">
        <v>13</v>
      </c>
      <c r="H55" s="16" t="s">
        <v>72</v>
      </c>
      <c r="I55" s="17">
        <v>24</v>
      </c>
      <c r="J55" s="17">
        <v>768</v>
      </c>
      <c r="K55" s="18">
        <v>0</v>
      </c>
    </row>
    <row r="56" spans="2:11" x14ac:dyDescent="0.45">
      <c r="B56" s="9">
        <v>2</v>
      </c>
      <c r="C56" s="14">
        <v>45701</v>
      </c>
      <c r="D56" s="16" t="s">
        <v>24</v>
      </c>
      <c r="E56" s="9">
        <v>11136</v>
      </c>
      <c r="F56" s="16" t="s">
        <v>48</v>
      </c>
      <c r="G56" s="16" t="s">
        <v>13</v>
      </c>
      <c r="H56" s="16" t="s">
        <v>143</v>
      </c>
      <c r="I56" s="17">
        <v>12</v>
      </c>
      <c r="J56" s="17">
        <v>1060</v>
      </c>
      <c r="K56" s="18">
        <v>0</v>
      </c>
    </row>
    <row r="57" spans="2:11" x14ac:dyDescent="0.45">
      <c r="B57" s="9">
        <v>3</v>
      </c>
      <c r="C57" s="14">
        <v>45701</v>
      </c>
      <c r="D57" s="16" t="s">
        <v>24</v>
      </c>
      <c r="E57" s="9">
        <v>11127</v>
      </c>
      <c r="F57" s="16" t="s">
        <v>112</v>
      </c>
      <c r="G57" s="16" t="s">
        <v>16</v>
      </c>
      <c r="H57" s="16" t="s">
        <v>113</v>
      </c>
      <c r="I57" s="17">
        <v>6</v>
      </c>
      <c r="J57" s="17">
        <v>1080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45701</v>
      </c>
      <c r="D59" s="16" t="s">
        <v>25</v>
      </c>
      <c r="E59" s="9">
        <v>11141</v>
      </c>
      <c r="F59" s="16" t="s">
        <v>82</v>
      </c>
      <c r="G59" s="16" t="s">
        <v>12</v>
      </c>
      <c r="H59" s="16" t="s">
        <v>83</v>
      </c>
      <c r="I59" s="17">
        <v>1</v>
      </c>
      <c r="J59" s="17">
        <v>11116</v>
      </c>
      <c r="K59" s="18">
        <v>0</v>
      </c>
    </row>
    <row r="60" spans="2:11" x14ac:dyDescent="0.45">
      <c r="B60" s="9">
        <v>2</v>
      </c>
      <c r="C60" s="14">
        <v>45701</v>
      </c>
      <c r="D60" s="16" t="s">
        <v>25</v>
      </c>
      <c r="E60" s="9">
        <v>11141</v>
      </c>
      <c r="F60" s="16" t="s">
        <v>82</v>
      </c>
      <c r="G60" s="16" t="s">
        <v>13</v>
      </c>
      <c r="H60" s="16" t="s">
        <v>83</v>
      </c>
      <c r="I60" s="17">
        <v>1</v>
      </c>
      <c r="J60" s="17">
        <v>1542</v>
      </c>
      <c r="K60" s="18">
        <v>0</v>
      </c>
    </row>
    <row r="61" spans="2:11" x14ac:dyDescent="0.45">
      <c r="B61" s="9">
        <v>3</v>
      </c>
      <c r="C61" s="14">
        <v>45701</v>
      </c>
      <c r="D61" s="15" t="s">
        <v>25</v>
      </c>
      <c r="E61" s="9">
        <v>11141</v>
      </c>
      <c r="F61" s="16" t="s">
        <v>82</v>
      </c>
      <c r="G61" s="16" t="s">
        <v>16</v>
      </c>
      <c r="H61" s="16" t="s">
        <v>83</v>
      </c>
      <c r="I61" s="17">
        <v>1</v>
      </c>
      <c r="J61" s="17">
        <v>1245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45701</v>
      </c>
      <c r="D63" s="16" t="s">
        <v>26</v>
      </c>
      <c r="E63" s="9">
        <v>11131</v>
      </c>
      <c r="F63" s="16" t="s">
        <v>115</v>
      </c>
      <c r="G63" s="16" t="s">
        <v>12</v>
      </c>
      <c r="H63" s="16" t="s">
        <v>117</v>
      </c>
      <c r="I63" s="17">
        <v>1.3</v>
      </c>
      <c r="J63" s="17">
        <v>13050</v>
      </c>
      <c r="K63" s="18">
        <v>0</v>
      </c>
    </row>
    <row r="64" spans="2:11" x14ac:dyDescent="0.45">
      <c r="B64" s="9">
        <v>2</v>
      </c>
      <c r="C64" s="14">
        <v>45701</v>
      </c>
      <c r="D64" s="16" t="s">
        <v>26</v>
      </c>
      <c r="E64" s="9">
        <v>11131</v>
      </c>
      <c r="F64" s="16" t="s">
        <v>115</v>
      </c>
      <c r="G64" s="16" t="s">
        <v>12</v>
      </c>
      <c r="H64" s="16" t="s">
        <v>116</v>
      </c>
      <c r="I64" s="17">
        <v>5.4</v>
      </c>
      <c r="J64" s="17">
        <v>8479</v>
      </c>
      <c r="K64" s="18">
        <v>0</v>
      </c>
    </row>
    <row r="65" spans="2:11" x14ac:dyDescent="0.45">
      <c r="B65" s="9">
        <v>3</v>
      </c>
      <c r="C65" s="14">
        <v>45701</v>
      </c>
      <c r="D65" s="16" t="s">
        <v>26</v>
      </c>
      <c r="E65" s="9">
        <v>11143</v>
      </c>
      <c r="F65" s="16" t="s">
        <v>193</v>
      </c>
      <c r="G65" s="16" t="s">
        <v>12</v>
      </c>
      <c r="H65" s="16" t="s">
        <v>192</v>
      </c>
      <c r="I65" s="17">
        <v>15</v>
      </c>
      <c r="J65" s="17">
        <v>3600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45701</v>
      </c>
      <c r="D67" s="16" t="s">
        <v>27</v>
      </c>
      <c r="E67" s="9">
        <v>11134</v>
      </c>
      <c r="F67" s="16" t="s">
        <v>144</v>
      </c>
      <c r="G67" s="16" t="s">
        <v>12</v>
      </c>
      <c r="H67" s="16" t="s">
        <v>144</v>
      </c>
      <c r="I67" s="17">
        <v>240</v>
      </c>
      <c r="J67" s="17">
        <v>7200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45701</v>
      </c>
      <c r="D69" s="16" t="s">
        <v>28</v>
      </c>
      <c r="E69" s="9">
        <v>11138</v>
      </c>
      <c r="F69" s="16" t="s">
        <v>123</v>
      </c>
      <c r="G69" s="16" t="s">
        <v>20</v>
      </c>
      <c r="H69" s="16" t="s">
        <v>366</v>
      </c>
      <c r="I69" s="17">
        <v>1</v>
      </c>
      <c r="J69" s="17">
        <v>6900</v>
      </c>
      <c r="K69" s="18">
        <v>0</v>
      </c>
    </row>
    <row r="70" spans="2:11" x14ac:dyDescent="0.45">
      <c r="B70" s="9" t="s">
        <v>37</v>
      </c>
      <c r="C70" s="14" t="s">
        <v>38</v>
      </c>
      <c r="D70" s="16" t="s">
        <v>39</v>
      </c>
      <c r="E70" s="9" t="s">
        <v>40</v>
      </c>
      <c r="F70" s="16" t="s">
        <v>41</v>
      </c>
      <c r="G70" s="16" t="s">
        <v>42</v>
      </c>
      <c r="H70" s="16" t="s">
        <v>43</v>
      </c>
      <c r="I70" s="17" t="s">
        <v>44</v>
      </c>
      <c r="J70" s="17" t="s">
        <v>45</v>
      </c>
      <c r="K70" s="18" t="s">
        <v>46</v>
      </c>
    </row>
    <row r="71" spans="2:11" x14ac:dyDescent="0.45">
      <c r="B71" s="9">
        <v>1</v>
      </c>
      <c r="C71" s="14">
        <v>45701</v>
      </c>
      <c r="D71" s="16" t="s">
        <v>29</v>
      </c>
      <c r="E71" s="9">
        <v>11137</v>
      </c>
      <c r="F71" s="16" t="s">
        <v>234</v>
      </c>
      <c r="G71" s="16" t="s">
        <v>12</v>
      </c>
      <c r="H71" s="16" t="s">
        <v>87</v>
      </c>
      <c r="I71" s="17">
        <v>1</v>
      </c>
      <c r="J71" s="17">
        <v>4500</v>
      </c>
      <c r="K71" s="18">
        <v>0</v>
      </c>
    </row>
    <row r="72" spans="2:11" x14ac:dyDescent="0.45">
      <c r="B72" s="9">
        <v>2</v>
      </c>
      <c r="C72" s="14">
        <v>45701</v>
      </c>
      <c r="D72" s="16" t="s">
        <v>29</v>
      </c>
      <c r="E72" s="9">
        <v>11137</v>
      </c>
      <c r="F72" s="16" t="s">
        <v>234</v>
      </c>
      <c r="G72" s="16" t="s">
        <v>13</v>
      </c>
      <c r="H72" s="16" t="s">
        <v>29</v>
      </c>
      <c r="I72" s="17">
        <v>1</v>
      </c>
      <c r="J72" s="17">
        <v>1000</v>
      </c>
      <c r="K72" s="18">
        <v>0</v>
      </c>
    </row>
    <row r="73" spans="2:11" x14ac:dyDescent="0.45">
      <c r="B73" s="9">
        <v>3</v>
      </c>
      <c r="C73" s="14">
        <v>45701</v>
      </c>
      <c r="D73" s="16" t="s">
        <v>29</v>
      </c>
      <c r="E73" s="9">
        <v>11132</v>
      </c>
      <c r="F73" s="16" t="s">
        <v>131</v>
      </c>
      <c r="G73" s="16" t="s">
        <v>14</v>
      </c>
      <c r="H73" s="16" t="s">
        <v>162</v>
      </c>
      <c r="I73" s="17">
        <v>1</v>
      </c>
      <c r="J73" s="17">
        <v>1940</v>
      </c>
      <c r="K73" s="18">
        <v>0</v>
      </c>
    </row>
    <row r="74" spans="2:11" x14ac:dyDescent="0.45">
      <c r="B74" s="9">
        <v>4</v>
      </c>
      <c r="C74" s="14">
        <v>45701</v>
      </c>
      <c r="D74" s="16" t="s">
        <v>29</v>
      </c>
      <c r="E74" s="9">
        <v>11137</v>
      </c>
      <c r="F74" s="16" t="s">
        <v>234</v>
      </c>
      <c r="G74" s="16" t="s">
        <v>14</v>
      </c>
      <c r="H74" s="16" t="s">
        <v>87</v>
      </c>
      <c r="I74" s="17">
        <v>1</v>
      </c>
      <c r="J74" s="17">
        <v>3500</v>
      </c>
      <c r="K74" s="18">
        <v>0</v>
      </c>
    </row>
    <row r="75" spans="2:11" x14ac:dyDescent="0.45">
      <c r="B75" s="9">
        <v>5</v>
      </c>
      <c r="C75" s="14">
        <v>45701</v>
      </c>
      <c r="D75" s="16" t="s">
        <v>29</v>
      </c>
      <c r="E75" s="9">
        <v>11139</v>
      </c>
      <c r="F75" s="16" t="s">
        <v>123</v>
      </c>
      <c r="G75" s="16" t="s">
        <v>14</v>
      </c>
      <c r="H75" s="16" t="s">
        <v>267</v>
      </c>
      <c r="I75" s="17">
        <v>1</v>
      </c>
      <c r="J75" s="17">
        <v>1480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45701</v>
      </c>
      <c r="D77" s="16" t="s">
        <v>33</v>
      </c>
      <c r="E77" s="9">
        <v>11136</v>
      </c>
      <c r="F77" s="16" t="s">
        <v>48</v>
      </c>
      <c r="G77" s="16" t="s">
        <v>13</v>
      </c>
      <c r="H77" s="16" t="s">
        <v>163</v>
      </c>
      <c r="I77" s="17">
        <v>3</v>
      </c>
      <c r="J77" s="17">
        <v>795</v>
      </c>
      <c r="K77" s="18">
        <v>0</v>
      </c>
    </row>
    <row r="78" spans="2:11" x14ac:dyDescent="0.45">
      <c r="B78" s="9">
        <v>2</v>
      </c>
      <c r="C78" s="14">
        <v>45701</v>
      </c>
      <c r="D78" s="16" t="s">
        <v>33</v>
      </c>
      <c r="E78" s="9">
        <v>11122</v>
      </c>
      <c r="F78" s="16" t="s">
        <v>121</v>
      </c>
      <c r="G78" s="16" t="s">
        <v>20</v>
      </c>
      <c r="H78" s="16" t="s">
        <v>367</v>
      </c>
      <c r="I78" s="17">
        <v>1</v>
      </c>
      <c r="J78" s="17">
        <v>2300</v>
      </c>
      <c r="K78" s="18">
        <v>0</v>
      </c>
    </row>
    <row r="79" spans="2:11" x14ac:dyDescent="0.45">
      <c r="B79" s="9">
        <v>3</v>
      </c>
      <c r="C79" s="14">
        <v>45701</v>
      </c>
      <c r="D79" s="16" t="s">
        <v>33</v>
      </c>
      <c r="E79" s="9">
        <v>11129</v>
      </c>
      <c r="F79" s="16" t="s">
        <v>121</v>
      </c>
      <c r="G79" s="16" t="s">
        <v>20</v>
      </c>
      <c r="H79" s="16" t="s">
        <v>122</v>
      </c>
      <c r="I79" s="17">
        <v>1</v>
      </c>
      <c r="J79" s="17">
        <v>8861</v>
      </c>
      <c r="K79" s="18">
        <v>0</v>
      </c>
    </row>
    <row r="80" spans="2:11" x14ac:dyDescent="0.45">
      <c r="B80" s="9">
        <v>4</v>
      </c>
      <c r="C80" s="14">
        <v>45701</v>
      </c>
      <c r="D80" s="16" t="s">
        <v>33</v>
      </c>
      <c r="E80" s="9">
        <v>11130</v>
      </c>
      <c r="F80" s="16" t="s">
        <v>123</v>
      </c>
      <c r="G80" s="16" t="s">
        <v>20</v>
      </c>
      <c r="H80" s="16" t="s">
        <v>93</v>
      </c>
      <c r="I80" s="17">
        <v>1</v>
      </c>
      <c r="J80" s="17">
        <v>380</v>
      </c>
      <c r="K80" s="18">
        <v>0</v>
      </c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87" priority="25">
      <formula>LEN(TRIM(B6))&gt;0</formula>
    </cfRule>
  </conditionalFormatting>
  <conditionalFormatting sqref="B27:K2005">
    <cfRule type="beginsWith" dxfId="486" priority="15" operator="beginsWith" text="GST">
      <formula>LEFT(B27,LEN("GST"))="GST"</formula>
    </cfRule>
    <cfRule type="beginsWith" dxfId="485" priority="16" operator="beginsWith" text="Total Cost">
      <formula>LEFT(B27,LEN("Total Cost"))="Total Cost"</formula>
    </cfRule>
    <cfRule type="beginsWith" dxfId="484" priority="17" operator="beginsWith" text="Quantity">
      <formula>LEFT(B27,LEN("Quantity"))="Quantity"</formula>
    </cfRule>
    <cfRule type="beginsWith" dxfId="483" priority="18" operator="beginsWith" text="Products">
      <formula>LEFT(B27,LEN("Products"))="Products"</formula>
    </cfRule>
    <cfRule type="beginsWith" dxfId="482" priority="19" operator="beginsWith" text="Section">
      <formula>LEFT(B27,LEN("Section"))="Section"</formula>
    </cfRule>
    <cfRule type="beginsWith" dxfId="481" priority="20" operator="beginsWith" text="Vendors">
      <formula>LEFT(B27,LEN("Vendors"))="Vendors"</formula>
    </cfRule>
    <cfRule type="beginsWith" dxfId="480" priority="21" operator="beginsWith" text="Invoice No">
      <formula>LEFT(B27,LEN("Invoice No"))="Invoice No"</formula>
    </cfRule>
    <cfRule type="beginsWith" dxfId="479" priority="22" operator="beginsWith" text="Categories">
      <formula>LEFT(B27,LEN("Categories"))="Categories"</formula>
    </cfRule>
    <cfRule type="beginsWith" dxfId="478" priority="23" operator="beginsWith" text="Date">
      <formula>LEFT(B27,LEN("Date"))="Date"</formula>
    </cfRule>
    <cfRule type="beginsWith" dxfId="477" priority="24" operator="beginsWith" text="#">
      <formula>LEFT(B27,LEN("#"))="#"</formula>
    </cfRule>
  </conditionalFormatting>
  <conditionalFormatting sqref="M9:M25">
    <cfRule type="notContainsBlanks" dxfId="476" priority="14">
      <formula>LEN(TRIM(M9))&gt;0</formula>
    </cfRule>
  </conditionalFormatting>
  <conditionalFormatting sqref="M27">
    <cfRule type="notContainsBlanks" dxfId="475" priority="13">
      <formula>LEN(TRIM(M27))&gt;0</formula>
    </cfRule>
  </conditionalFormatting>
  <conditionalFormatting sqref="M27">
    <cfRule type="beginsWith" dxfId="474" priority="3" operator="beginsWith" text="GST">
      <formula>LEFT(M27,LEN("GST"))="GST"</formula>
    </cfRule>
    <cfRule type="beginsWith" dxfId="473" priority="4" operator="beginsWith" text="Total Cost">
      <formula>LEFT(M27,LEN("Total Cost"))="Total Cost"</formula>
    </cfRule>
    <cfRule type="beginsWith" dxfId="472" priority="5" operator="beginsWith" text="Quantity">
      <formula>LEFT(M27,LEN("Quantity"))="Quantity"</formula>
    </cfRule>
    <cfRule type="beginsWith" dxfId="471" priority="6" operator="beginsWith" text="Products">
      <formula>LEFT(M27,LEN("Products"))="Products"</formula>
    </cfRule>
    <cfRule type="beginsWith" dxfId="470" priority="7" operator="beginsWith" text="Section">
      <formula>LEFT(M27,LEN("Section"))="Section"</formula>
    </cfRule>
    <cfRule type="beginsWith" dxfId="469" priority="8" operator="beginsWith" text="Vendors">
      <formula>LEFT(M27,LEN("Vendors"))="Vendors"</formula>
    </cfRule>
    <cfRule type="beginsWith" dxfId="468" priority="9" operator="beginsWith" text="Invoice No">
      <formula>LEFT(M27,LEN("Invoice No"))="Invoice No"</formula>
    </cfRule>
    <cfRule type="beginsWith" dxfId="467" priority="10" operator="beginsWith" text="Categories">
      <formula>LEFT(M27,LEN("Categories"))="Categories"</formula>
    </cfRule>
    <cfRule type="beginsWith" dxfId="466" priority="11" operator="beginsWith" text="Date">
      <formula>LEFT(M27,LEN("Date"))="Date"</formula>
    </cfRule>
    <cfRule type="beginsWith" dxfId="465" priority="12" operator="beginsWith" text="#">
      <formula>LEFT(M27,LEN("#"))="#"</formula>
    </cfRule>
  </conditionalFormatting>
  <conditionalFormatting sqref="M26">
    <cfRule type="notContainsBlanks" dxfId="464" priority="2">
      <formula>LEN(TRIM(M26))&gt;0</formula>
    </cfRule>
  </conditionalFormatting>
  <conditionalFormatting sqref="M26 E8">
    <cfRule type="duplicateValues" dxfId="4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5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11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(2025-02-14)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102709</v>
      </c>
      <c r="D6" s="23" t="s">
        <v>6</v>
      </c>
      <c r="E6" s="23">
        <v>225571</v>
      </c>
      <c r="F6" s="23" t="s">
        <v>6</v>
      </c>
      <c r="G6" s="23">
        <v>225571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646614</v>
      </c>
      <c r="D7" s="23" t="s">
        <v>8</v>
      </c>
      <c r="E7" s="23">
        <v>92274</v>
      </c>
      <c r="F7" s="24" t="s">
        <v>368</v>
      </c>
      <c r="G7" s="23">
        <v>513531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369</v>
      </c>
      <c r="C8" s="25">
        <v>749323</v>
      </c>
      <c r="D8" s="25" t="s">
        <v>9</v>
      </c>
      <c r="E8" s="25">
        <v>317845</v>
      </c>
      <c r="F8" s="26" t="s">
        <v>10</v>
      </c>
      <c r="G8" s="25">
        <v>739102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L9" s="22"/>
      <c r="M9" s="6" t="s">
        <v>0</v>
      </c>
    </row>
    <row r="10" spans="1:13" x14ac:dyDescent="0.45">
      <c r="B10" s="8" t="s">
        <v>21</v>
      </c>
      <c r="C10" s="9">
        <v>59563</v>
      </c>
      <c r="D10" s="9">
        <v>22279</v>
      </c>
      <c r="E10" s="9">
        <v>48049</v>
      </c>
      <c r="F10" s="9">
        <v>0</v>
      </c>
      <c r="G10" s="9">
        <v>4880</v>
      </c>
      <c r="H10" s="9">
        <v>0</v>
      </c>
      <c r="I10" s="9">
        <v>0</v>
      </c>
      <c r="J10" s="9">
        <v>0</v>
      </c>
      <c r="K10" s="9">
        <v>1855</v>
      </c>
      <c r="L10" s="29"/>
      <c r="M10" s="10">
        <f>SUM(C10:L10)</f>
        <v>136626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29"/>
      <c r="M11" s="10">
        <f t="shared" ref="M11:M25" si="0">SUM(C11:L11)</f>
        <v>0</v>
      </c>
    </row>
    <row r="12" spans="1:13" x14ac:dyDescent="0.45">
      <c r="B12" s="8" t="s">
        <v>23</v>
      </c>
      <c r="C12" s="9">
        <v>55322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29"/>
      <c r="M12" s="10">
        <f t="shared" si="0"/>
        <v>55322</v>
      </c>
    </row>
    <row r="13" spans="1:13" x14ac:dyDescent="0.45">
      <c r="B13" s="8" t="s">
        <v>24</v>
      </c>
      <c r="C13" s="9">
        <v>0</v>
      </c>
      <c r="D13" s="9">
        <v>17728</v>
      </c>
      <c r="E13" s="9">
        <v>0</v>
      </c>
      <c r="F13" s="9">
        <v>0</v>
      </c>
      <c r="G13" s="9">
        <v>900</v>
      </c>
      <c r="H13" s="9">
        <v>1800</v>
      </c>
      <c r="I13" s="9">
        <v>0</v>
      </c>
      <c r="J13" s="9">
        <v>0</v>
      </c>
      <c r="K13" s="9">
        <v>0</v>
      </c>
      <c r="L13" s="29"/>
      <c r="M13" s="10">
        <f t="shared" si="0"/>
        <v>20428</v>
      </c>
    </row>
    <row r="14" spans="1:13" x14ac:dyDescent="0.45">
      <c r="B14" s="8" t="s">
        <v>25</v>
      </c>
      <c r="C14" s="9">
        <v>15532</v>
      </c>
      <c r="D14" s="9">
        <v>3592</v>
      </c>
      <c r="E14" s="9">
        <v>3200</v>
      </c>
      <c r="F14" s="9">
        <v>0</v>
      </c>
      <c r="G14" s="9">
        <v>360</v>
      </c>
      <c r="H14" s="9">
        <v>0</v>
      </c>
      <c r="I14" s="9">
        <v>0</v>
      </c>
      <c r="J14" s="9">
        <v>0</v>
      </c>
      <c r="K14" s="9">
        <v>0</v>
      </c>
      <c r="L14" s="29"/>
      <c r="M14" s="10">
        <f t="shared" si="0"/>
        <v>22684</v>
      </c>
    </row>
    <row r="15" spans="1:13" x14ac:dyDescent="0.45">
      <c r="B15" s="8" t="s">
        <v>26</v>
      </c>
      <c r="C15" s="9">
        <v>4602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29"/>
      <c r="M15" s="10">
        <f t="shared" si="0"/>
        <v>4602</v>
      </c>
    </row>
    <row r="16" spans="1:13" x14ac:dyDescent="0.45">
      <c r="B16" s="8" t="s">
        <v>27</v>
      </c>
      <c r="C16" s="9">
        <v>51100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29"/>
      <c r="M16" s="10">
        <f t="shared" si="0"/>
        <v>51100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29"/>
      <c r="M17" s="10">
        <f t="shared" si="0"/>
        <v>0</v>
      </c>
    </row>
    <row r="18" spans="1:13" x14ac:dyDescent="0.45">
      <c r="B18" s="8" t="s">
        <v>29</v>
      </c>
      <c r="C18" s="9">
        <v>2060</v>
      </c>
      <c r="D18" s="9">
        <v>0</v>
      </c>
      <c r="E18" s="9">
        <v>3600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29"/>
      <c r="M18" s="10">
        <f t="shared" si="0"/>
        <v>5660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29"/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29"/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29"/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2000</v>
      </c>
      <c r="K22" s="9">
        <v>18023</v>
      </c>
      <c r="L22" s="29"/>
      <c r="M22" s="10">
        <f t="shared" si="0"/>
        <v>20023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1400</v>
      </c>
      <c r="K23" s="9">
        <v>0</v>
      </c>
      <c r="L23" s="29"/>
      <c r="M23" s="10">
        <f t="shared" si="0"/>
        <v>1400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29"/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29"/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/>
      <c r="M26" s="5">
        <f>SUM(M10:M25)</f>
        <v>317845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L27" s="12"/>
      <c r="M27" s="13" t="s">
        <v>1</v>
      </c>
    </row>
    <row r="28" spans="1:13" x14ac:dyDescent="0.45">
      <c r="B28" s="9" t="s">
        <v>0</v>
      </c>
      <c r="C28" s="14">
        <v>188179</v>
      </c>
      <c r="D28" s="15">
        <v>43599</v>
      </c>
      <c r="E28" s="9">
        <v>54849</v>
      </c>
      <c r="F28" s="15">
        <v>0</v>
      </c>
      <c r="G28" s="15">
        <v>6140</v>
      </c>
      <c r="H28" s="15">
        <v>1800</v>
      </c>
      <c r="I28" s="17">
        <v>0</v>
      </c>
      <c r="J28" s="17">
        <v>3400</v>
      </c>
      <c r="K28" s="18">
        <v>19878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45702</v>
      </c>
      <c r="D30" s="16" t="s">
        <v>21</v>
      </c>
      <c r="E30" s="9">
        <v>11157</v>
      </c>
      <c r="F30" s="15" t="s">
        <v>131</v>
      </c>
      <c r="G30" s="15" t="s">
        <v>12</v>
      </c>
      <c r="H30" s="16" t="s">
        <v>232</v>
      </c>
      <c r="I30" s="17">
        <v>3</v>
      </c>
      <c r="J30" s="17">
        <v>1350</v>
      </c>
      <c r="K30" s="18">
        <v>0</v>
      </c>
    </row>
    <row r="31" spans="1:13" x14ac:dyDescent="0.45">
      <c r="B31" s="9">
        <v>2</v>
      </c>
      <c r="C31" s="14">
        <v>45702</v>
      </c>
      <c r="D31" s="15" t="s">
        <v>21</v>
      </c>
      <c r="E31" s="9">
        <v>11158</v>
      </c>
      <c r="F31" s="15" t="s">
        <v>131</v>
      </c>
      <c r="G31" s="15" t="s">
        <v>12</v>
      </c>
      <c r="H31" s="16" t="s">
        <v>101</v>
      </c>
      <c r="I31" s="17">
        <v>1</v>
      </c>
      <c r="J31" s="17">
        <v>4700</v>
      </c>
      <c r="K31" s="18">
        <v>0</v>
      </c>
    </row>
    <row r="32" spans="1:13" x14ac:dyDescent="0.45">
      <c r="B32" s="9">
        <v>3</v>
      </c>
      <c r="C32" s="14">
        <v>45702</v>
      </c>
      <c r="D32" s="15" t="s">
        <v>21</v>
      </c>
      <c r="E32" s="9">
        <v>11161</v>
      </c>
      <c r="F32" s="15" t="s">
        <v>131</v>
      </c>
      <c r="G32" s="15" t="s">
        <v>12</v>
      </c>
      <c r="H32" s="16" t="s">
        <v>170</v>
      </c>
      <c r="I32" s="17">
        <v>1</v>
      </c>
      <c r="J32" s="17">
        <v>1750</v>
      </c>
      <c r="K32" s="18">
        <v>0</v>
      </c>
    </row>
    <row r="33" spans="1:11" x14ac:dyDescent="0.45">
      <c r="B33" s="9">
        <v>4</v>
      </c>
      <c r="C33" s="14">
        <v>45702</v>
      </c>
      <c r="D33" s="15" t="s">
        <v>21</v>
      </c>
      <c r="E33" s="9">
        <v>11162</v>
      </c>
      <c r="F33" s="16" t="s">
        <v>123</v>
      </c>
      <c r="G33" s="16" t="s">
        <v>12</v>
      </c>
      <c r="H33" s="16" t="s">
        <v>236</v>
      </c>
      <c r="I33" s="17">
        <v>1</v>
      </c>
      <c r="J33" s="17">
        <v>1400</v>
      </c>
      <c r="K33" s="18">
        <v>0</v>
      </c>
    </row>
    <row r="34" spans="1:11" x14ac:dyDescent="0.45">
      <c r="B34" s="9">
        <v>5</v>
      </c>
      <c r="C34" s="14">
        <v>45702</v>
      </c>
      <c r="D34" s="15" t="s">
        <v>21</v>
      </c>
      <c r="E34" s="9">
        <v>11166</v>
      </c>
      <c r="F34" s="16" t="s">
        <v>131</v>
      </c>
      <c r="G34" s="16" t="s">
        <v>12</v>
      </c>
      <c r="H34" s="16" t="s">
        <v>101</v>
      </c>
      <c r="I34" s="17">
        <v>1</v>
      </c>
      <c r="J34" s="17">
        <v>900</v>
      </c>
      <c r="K34" s="18">
        <v>0</v>
      </c>
    </row>
    <row r="35" spans="1:11" x14ac:dyDescent="0.45">
      <c r="B35" s="9">
        <v>6</v>
      </c>
      <c r="C35" s="14">
        <v>45702</v>
      </c>
      <c r="D35" s="15" t="s">
        <v>21</v>
      </c>
      <c r="E35" s="9">
        <v>11167</v>
      </c>
      <c r="F35" s="16" t="s">
        <v>48</v>
      </c>
      <c r="G35" s="16" t="s">
        <v>12</v>
      </c>
      <c r="H35" s="16" t="s">
        <v>211</v>
      </c>
      <c r="I35" s="17">
        <v>1</v>
      </c>
      <c r="J35" s="17">
        <v>22400</v>
      </c>
      <c r="K35" s="18">
        <v>0</v>
      </c>
    </row>
    <row r="36" spans="1:11" x14ac:dyDescent="0.45">
      <c r="B36" s="9">
        <v>7</v>
      </c>
      <c r="C36" s="14">
        <v>45702</v>
      </c>
      <c r="D36" s="15" t="s">
        <v>21</v>
      </c>
      <c r="E36" s="9">
        <v>11171</v>
      </c>
      <c r="F36" s="16" t="s">
        <v>284</v>
      </c>
      <c r="G36" s="15" t="s">
        <v>12</v>
      </c>
      <c r="H36" s="15" t="s">
        <v>98</v>
      </c>
      <c r="I36" s="17">
        <v>6</v>
      </c>
      <c r="J36" s="17">
        <v>3870</v>
      </c>
      <c r="K36" s="18">
        <v>0</v>
      </c>
    </row>
    <row r="37" spans="1:11" x14ac:dyDescent="0.45">
      <c r="B37" s="9">
        <v>8</v>
      </c>
      <c r="C37" s="14">
        <v>45702</v>
      </c>
      <c r="D37" s="15" t="s">
        <v>21</v>
      </c>
      <c r="E37" s="9">
        <v>11173</v>
      </c>
      <c r="F37" s="16" t="s">
        <v>298</v>
      </c>
      <c r="G37" s="16" t="s">
        <v>12</v>
      </c>
      <c r="H37" s="16" t="s">
        <v>51</v>
      </c>
      <c r="I37" s="17">
        <v>10</v>
      </c>
      <c r="J37" s="17">
        <v>6400</v>
      </c>
      <c r="K37" s="18">
        <v>0</v>
      </c>
    </row>
    <row r="38" spans="1:11" x14ac:dyDescent="0.45">
      <c r="B38" s="9">
        <v>9</v>
      </c>
      <c r="C38" s="14">
        <v>45702</v>
      </c>
      <c r="D38" s="15" t="s">
        <v>21</v>
      </c>
      <c r="E38" s="9">
        <v>11175</v>
      </c>
      <c r="F38" s="16" t="s">
        <v>99</v>
      </c>
      <c r="G38" s="16" t="s">
        <v>12</v>
      </c>
      <c r="H38" s="16" t="s">
        <v>100</v>
      </c>
      <c r="I38" s="17">
        <v>12</v>
      </c>
      <c r="J38" s="17">
        <v>9504</v>
      </c>
      <c r="K38" s="18">
        <v>0</v>
      </c>
    </row>
    <row r="39" spans="1:11" x14ac:dyDescent="0.45">
      <c r="B39" s="9">
        <v>10</v>
      </c>
      <c r="C39" s="14">
        <v>45702</v>
      </c>
      <c r="D39" s="15" t="s">
        <v>21</v>
      </c>
      <c r="E39" s="9">
        <v>11176</v>
      </c>
      <c r="F39" s="16" t="s">
        <v>94</v>
      </c>
      <c r="G39" s="16" t="s">
        <v>12</v>
      </c>
      <c r="H39" s="16" t="s">
        <v>101</v>
      </c>
      <c r="I39" s="17">
        <v>2</v>
      </c>
      <c r="J39" s="17">
        <v>7289</v>
      </c>
      <c r="K39" s="18">
        <v>0</v>
      </c>
    </row>
    <row r="40" spans="1:11" x14ac:dyDescent="0.45">
      <c r="B40" s="9">
        <v>11</v>
      </c>
      <c r="C40" s="14">
        <v>45702</v>
      </c>
      <c r="D40" s="15" t="s">
        <v>21</v>
      </c>
      <c r="E40" s="9">
        <v>11156</v>
      </c>
      <c r="F40" s="16" t="s">
        <v>134</v>
      </c>
      <c r="G40" s="15" t="s">
        <v>13</v>
      </c>
      <c r="H40" s="15" t="s">
        <v>135</v>
      </c>
      <c r="I40" s="17">
        <v>30</v>
      </c>
      <c r="J40" s="17">
        <v>10679</v>
      </c>
      <c r="K40" s="18">
        <v>0</v>
      </c>
    </row>
    <row r="41" spans="1:11" x14ac:dyDescent="0.45">
      <c r="B41" s="9">
        <v>12</v>
      </c>
      <c r="C41" s="14">
        <v>45702</v>
      </c>
      <c r="D41" s="16" t="s">
        <v>21</v>
      </c>
      <c r="E41" s="9">
        <v>11167</v>
      </c>
      <c r="F41" s="16" t="s">
        <v>48</v>
      </c>
      <c r="G41" s="16" t="s">
        <v>13</v>
      </c>
      <c r="H41" s="16" t="s">
        <v>212</v>
      </c>
      <c r="I41" s="17">
        <v>1</v>
      </c>
      <c r="J41" s="17">
        <v>11600</v>
      </c>
      <c r="K41" s="18">
        <v>0</v>
      </c>
    </row>
    <row r="42" spans="1:11" x14ac:dyDescent="0.45">
      <c r="B42" s="9">
        <v>13</v>
      </c>
      <c r="C42" s="14">
        <v>45702</v>
      </c>
      <c r="D42" s="16" t="s">
        <v>21</v>
      </c>
      <c r="E42" s="9">
        <v>11154</v>
      </c>
      <c r="F42" s="16" t="s">
        <v>136</v>
      </c>
      <c r="G42" s="16" t="s">
        <v>14</v>
      </c>
      <c r="H42" s="16" t="s">
        <v>137</v>
      </c>
      <c r="I42" s="17">
        <v>10</v>
      </c>
      <c r="J42" s="17">
        <v>17500</v>
      </c>
      <c r="K42" s="18">
        <v>0</v>
      </c>
    </row>
    <row r="43" spans="1:11" x14ac:dyDescent="0.45">
      <c r="B43" s="9">
        <v>14</v>
      </c>
      <c r="C43" s="14">
        <v>45702</v>
      </c>
      <c r="D43" s="15" t="s">
        <v>21</v>
      </c>
      <c r="E43" s="9">
        <v>11160</v>
      </c>
      <c r="F43" s="16" t="s">
        <v>131</v>
      </c>
      <c r="G43" s="16" t="s">
        <v>14</v>
      </c>
      <c r="H43" s="16" t="s">
        <v>106</v>
      </c>
      <c r="I43" s="17">
        <v>3</v>
      </c>
      <c r="J43" s="17">
        <v>2000</v>
      </c>
      <c r="K43" s="18">
        <v>0</v>
      </c>
    </row>
    <row r="44" spans="1:11" s="7" customFormat="1" x14ac:dyDescent="0.45">
      <c r="A44" s="11"/>
      <c r="B44" s="9">
        <v>15</v>
      </c>
      <c r="C44" s="14">
        <v>45702</v>
      </c>
      <c r="D44" s="15" t="s">
        <v>21</v>
      </c>
      <c r="E44" s="9">
        <v>11166</v>
      </c>
      <c r="F44" s="16" t="s">
        <v>131</v>
      </c>
      <c r="G44" s="16" t="s">
        <v>14</v>
      </c>
      <c r="H44" s="16" t="s">
        <v>167</v>
      </c>
      <c r="I44" s="17">
        <v>1</v>
      </c>
      <c r="J44" s="17">
        <v>2600</v>
      </c>
      <c r="K44" s="18">
        <v>0</v>
      </c>
    </row>
    <row r="45" spans="1:11" s="7" customFormat="1" x14ac:dyDescent="0.45">
      <c r="A45" s="11"/>
      <c r="B45" s="9">
        <v>16</v>
      </c>
      <c r="C45" s="14">
        <v>45702</v>
      </c>
      <c r="D45" s="15" t="s">
        <v>21</v>
      </c>
      <c r="E45" s="9">
        <v>11167</v>
      </c>
      <c r="F45" s="16" t="s">
        <v>48</v>
      </c>
      <c r="G45" s="16" t="s">
        <v>14</v>
      </c>
      <c r="H45" s="16" t="s">
        <v>213</v>
      </c>
      <c r="I45" s="17">
        <v>1</v>
      </c>
      <c r="J45" s="17">
        <v>9000</v>
      </c>
      <c r="K45" s="18">
        <v>0</v>
      </c>
    </row>
    <row r="46" spans="1:11" x14ac:dyDescent="0.45">
      <c r="B46" s="9">
        <v>17</v>
      </c>
      <c r="C46" s="14">
        <v>45702</v>
      </c>
      <c r="D46" s="16" t="s">
        <v>21</v>
      </c>
      <c r="E46" s="9">
        <v>11174</v>
      </c>
      <c r="F46" s="16" t="s">
        <v>123</v>
      </c>
      <c r="G46" s="16" t="s">
        <v>14</v>
      </c>
      <c r="H46" s="16" t="s">
        <v>151</v>
      </c>
      <c r="I46" s="17">
        <v>5</v>
      </c>
      <c r="J46" s="17">
        <v>16949</v>
      </c>
      <c r="K46" s="18">
        <v>0</v>
      </c>
    </row>
    <row r="47" spans="1:11" x14ac:dyDescent="0.45">
      <c r="B47" s="9">
        <v>18</v>
      </c>
      <c r="C47" s="14">
        <v>45702</v>
      </c>
      <c r="D47" s="16" t="s">
        <v>21</v>
      </c>
      <c r="E47" s="9">
        <v>11144</v>
      </c>
      <c r="F47" s="16" t="s">
        <v>249</v>
      </c>
      <c r="G47" s="16" t="s">
        <v>16</v>
      </c>
      <c r="H47" s="16" t="s">
        <v>69</v>
      </c>
      <c r="I47" s="17">
        <v>210</v>
      </c>
      <c r="J47" s="17">
        <v>3780</v>
      </c>
      <c r="K47" s="18">
        <v>0</v>
      </c>
    </row>
    <row r="48" spans="1:11" x14ac:dyDescent="0.45">
      <c r="B48" s="9">
        <v>19</v>
      </c>
      <c r="C48" s="14">
        <v>45702</v>
      </c>
      <c r="D48" s="15" t="s">
        <v>21</v>
      </c>
      <c r="E48" s="9">
        <v>11145</v>
      </c>
      <c r="F48" s="16" t="s">
        <v>249</v>
      </c>
      <c r="G48" s="16" t="s">
        <v>16</v>
      </c>
      <c r="H48" s="16" t="s">
        <v>69</v>
      </c>
      <c r="I48" s="17">
        <v>60</v>
      </c>
      <c r="J48" s="17">
        <v>1100</v>
      </c>
      <c r="K48" s="18">
        <v>0</v>
      </c>
    </row>
    <row r="49" spans="2:11" x14ac:dyDescent="0.45">
      <c r="B49" s="9">
        <v>20</v>
      </c>
      <c r="C49" s="14">
        <v>45702</v>
      </c>
      <c r="D49" s="16" t="s">
        <v>21</v>
      </c>
      <c r="E49" s="9">
        <v>11167</v>
      </c>
      <c r="F49" s="16" t="s">
        <v>48</v>
      </c>
      <c r="G49" s="16" t="s">
        <v>20</v>
      </c>
      <c r="H49" s="16" t="s">
        <v>251</v>
      </c>
      <c r="I49" s="17">
        <v>1</v>
      </c>
      <c r="J49" s="17">
        <v>1855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45702</v>
      </c>
      <c r="D51" s="16" t="s">
        <v>23</v>
      </c>
      <c r="E51" s="9">
        <v>11150</v>
      </c>
      <c r="F51" s="15" t="s">
        <v>256</v>
      </c>
      <c r="G51" s="16" t="s">
        <v>12</v>
      </c>
      <c r="H51" s="16" t="s">
        <v>153</v>
      </c>
      <c r="I51" s="17">
        <v>9.8000000000000007</v>
      </c>
      <c r="J51" s="17">
        <v>22540</v>
      </c>
      <c r="K51" s="18">
        <v>0</v>
      </c>
    </row>
    <row r="52" spans="2:11" x14ac:dyDescent="0.45">
      <c r="B52" s="9">
        <v>2</v>
      </c>
      <c r="C52" s="14">
        <v>45702</v>
      </c>
      <c r="D52" s="16" t="s">
        <v>23</v>
      </c>
      <c r="E52" s="9">
        <v>11151</v>
      </c>
      <c r="F52" s="15" t="s">
        <v>256</v>
      </c>
      <c r="G52" s="16" t="s">
        <v>12</v>
      </c>
      <c r="H52" s="16" t="s">
        <v>370</v>
      </c>
      <c r="I52" s="17">
        <v>3.5</v>
      </c>
      <c r="J52" s="17">
        <v>9450</v>
      </c>
      <c r="K52" s="18">
        <v>0</v>
      </c>
    </row>
    <row r="53" spans="2:11" x14ac:dyDescent="0.45">
      <c r="B53" s="9">
        <v>3</v>
      </c>
      <c r="C53" s="14">
        <v>45702</v>
      </c>
      <c r="D53" s="16" t="s">
        <v>23</v>
      </c>
      <c r="E53" s="9">
        <v>11163</v>
      </c>
      <c r="F53" s="15" t="s">
        <v>140</v>
      </c>
      <c r="G53" s="16" t="s">
        <v>12</v>
      </c>
      <c r="H53" s="16" t="s">
        <v>142</v>
      </c>
      <c r="I53" s="17">
        <v>9.6199999999999992</v>
      </c>
      <c r="J53" s="17">
        <v>13949</v>
      </c>
      <c r="K53" s="18">
        <v>0</v>
      </c>
    </row>
    <row r="54" spans="2:11" x14ac:dyDescent="0.45">
      <c r="B54" s="9">
        <v>4</v>
      </c>
      <c r="C54" s="14">
        <v>45702</v>
      </c>
      <c r="D54" s="15" t="s">
        <v>23</v>
      </c>
      <c r="E54" s="9">
        <v>11164</v>
      </c>
      <c r="F54" s="15" t="s">
        <v>140</v>
      </c>
      <c r="G54" s="16" t="s">
        <v>12</v>
      </c>
      <c r="H54" s="16" t="s">
        <v>142</v>
      </c>
      <c r="I54" s="17">
        <v>3.8</v>
      </c>
      <c r="J54" s="17">
        <v>9383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45702</v>
      </c>
      <c r="D56" s="16" t="s">
        <v>24</v>
      </c>
      <c r="E56" s="9">
        <v>11148</v>
      </c>
      <c r="F56" s="16" t="s">
        <v>73</v>
      </c>
      <c r="G56" s="16" t="s">
        <v>13</v>
      </c>
      <c r="H56" s="16" t="s">
        <v>74</v>
      </c>
      <c r="I56" s="17">
        <v>24</v>
      </c>
      <c r="J56" s="17">
        <v>2000</v>
      </c>
      <c r="K56" s="18">
        <v>0</v>
      </c>
    </row>
    <row r="57" spans="2:11" x14ac:dyDescent="0.45">
      <c r="B57" s="9">
        <v>2</v>
      </c>
      <c r="C57" s="14">
        <v>45702</v>
      </c>
      <c r="D57" s="16" t="s">
        <v>24</v>
      </c>
      <c r="E57" s="9">
        <v>11149</v>
      </c>
      <c r="F57" s="16" t="s">
        <v>71</v>
      </c>
      <c r="G57" s="16" t="s">
        <v>13</v>
      </c>
      <c r="H57" s="16" t="s">
        <v>72</v>
      </c>
      <c r="I57" s="17">
        <v>24</v>
      </c>
      <c r="J57" s="17">
        <v>768</v>
      </c>
      <c r="K57" s="18">
        <v>0</v>
      </c>
    </row>
    <row r="58" spans="2:11" x14ac:dyDescent="0.45">
      <c r="B58" s="9">
        <v>3</v>
      </c>
      <c r="C58" s="14">
        <v>45702</v>
      </c>
      <c r="D58" s="15" t="s">
        <v>24</v>
      </c>
      <c r="E58" s="9">
        <v>11166</v>
      </c>
      <c r="F58" s="16" t="s">
        <v>131</v>
      </c>
      <c r="G58" s="15" t="s">
        <v>13</v>
      </c>
      <c r="H58" s="16" t="s">
        <v>109</v>
      </c>
      <c r="I58" s="17">
        <v>8</v>
      </c>
      <c r="J58" s="17">
        <v>7600</v>
      </c>
      <c r="K58" s="18">
        <v>0</v>
      </c>
    </row>
    <row r="59" spans="2:11" x14ac:dyDescent="0.45">
      <c r="B59" s="9">
        <v>4</v>
      </c>
      <c r="C59" s="14">
        <v>45702</v>
      </c>
      <c r="D59" s="16" t="s">
        <v>24</v>
      </c>
      <c r="E59" s="9">
        <v>11166</v>
      </c>
      <c r="F59" s="16" t="s">
        <v>131</v>
      </c>
      <c r="G59" s="16" t="s">
        <v>13</v>
      </c>
      <c r="H59" s="16" t="s">
        <v>110</v>
      </c>
      <c r="I59" s="17">
        <v>8</v>
      </c>
      <c r="J59" s="17">
        <v>4360</v>
      </c>
      <c r="K59" s="18">
        <v>0</v>
      </c>
    </row>
    <row r="60" spans="2:11" x14ac:dyDescent="0.45">
      <c r="B60" s="9">
        <v>5</v>
      </c>
      <c r="C60" s="14">
        <v>45702</v>
      </c>
      <c r="D60" s="16" t="s">
        <v>24</v>
      </c>
      <c r="E60" s="9">
        <v>11169</v>
      </c>
      <c r="F60" s="16" t="s">
        <v>73</v>
      </c>
      <c r="G60" s="16" t="s">
        <v>13</v>
      </c>
      <c r="H60" s="16" t="s">
        <v>74</v>
      </c>
      <c r="I60" s="17">
        <v>36</v>
      </c>
      <c r="J60" s="17">
        <v>3000</v>
      </c>
      <c r="K60" s="18">
        <v>0</v>
      </c>
    </row>
    <row r="61" spans="2:11" x14ac:dyDescent="0.45">
      <c r="B61" s="9">
        <v>6</v>
      </c>
      <c r="C61" s="14">
        <v>45702</v>
      </c>
      <c r="D61" s="15" t="s">
        <v>24</v>
      </c>
      <c r="E61" s="9">
        <v>11147</v>
      </c>
      <c r="F61" s="16" t="s">
        <v>112</v>
      </c>
      <c r="G61" s="16" t="s">
        <v>16</v>
      </c>
      <c r="H61" s="16" t="s">
        <v>113</v>
      </c>
      <c r="I61" s="17">
        <v>5</v>
      </c>
      <c r="J61" s="17">
        <v>900</v>
      </c>
      <c r="K61" s="18">
        <v>0</v>
      </c>
    </row>
    <row r="62" spans="2:11" x14ac:dyDescent="0.45">
      <c r="B62" s="9">
        <v>7</v>
      </c>
      <c r="C62" s="14">
        <v>45702</v>
      </c>
      <c r="D62" s="16" t="s">
        <v>24</v>
      </c>
      <c r="E62" s="9">
        <v>11149</v>
      </c>
      <c r="F62" s="16" t="s">
        <v>71</v>
      </c>
      <c r="G62" s="15" t="s">
        <v>17</v>
      </c>
      <c r="H62" s="15" t="s">
        <v>114</v>
      </c>
      <c r="I62" s="17">
        <v>24</v>
      </c>
      <c r="J62" s="17">
        <v>1800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45702</v>
      </c>
      <c r="D64" s="16" t="s">
        <v>25</v>
      </c>
      <c r="E64" s="9">
        <v>11165</v>
      </c>
      <c r="F64" s="16" t="s">
        <v>123</v>
      </c>
      <c r="G64" s="16" t="s">
        <v>12</v>
      </c>
      <c r="H64" s="16" t="s">
        <v>83</v>
      </c>
      <c r="I64" s="17">
        <v>1</v>
      </c>
      <c r="J64" s="17">
        <v>800</v>
      </c>
      <c r="K64" s="18">
        <v>0</v>
      </c>
    </row>
    <row r="65" spans="2:11" x14ac:dyDescent="0.45">
      <c r="B65" s="9">
        <v>2</v>
      </c>
      <c r="C65" s="14">
        <v>45702</v>
      </c>
      <c r="D65" s="16" t="s">
        <v>25</v>
      </c>
      <c r="E65" s="9">
        <v>11178</v>
      </c>
      <c r="F65" s="16" t="s">
        <v>82</v>
      </c>
      <c r="G65" s="16" t="s">
        <v>12</v>
      </c>
      <c r="H65" s="16" t="s">
        <v>83</v>
      </c>
      <c r="I65" s="17">
        <v>1</v>
      </c>
      <c r="J65" s="17">
        <v>14732</v>
      </c>
      <c r="K65" s="18">
        <v>0</v>
      </c>
    </row>
    <row r="66" spans="2:11" x14ac:dyDescent="0.45">
      <c r="B66" s="9">
        <v>3</v>
      </c>
      <c r="C66" s="14">
        <v>45702</v>
      </c>
      <c r="D66" s="15" t="s">
        <v>25</v>
      </c>
      <c r="E66" s="9">
        <v>11178</v>
      </c>
      <c r="F66" s="15" t="s">
        <v>82</v>
      </c>
      <c r="G66" s="15" t="s">
        <v>13</v>
      </c>
      <c r="H66" s="15" t="s">
        <v>83</v>
      </c>
      <c r="I66" s="17">
        <v>1</v>
      </c>
      <c r="J66" s="17">
        <v>3592</v>
      </c>
      <c r="K66" s="18">
        <v>0</v>
      </c>
    </row>
    <row r="67" spans="2:11" x14ac:dyDescent="0.45">
      <c r="B67" s="9">
        <v>4</v>
      </c>
      <c r="C67" s="14">
        <v>45702</v>
      </c>
      <c r="D67" s="16" t="s">
        <v>25</v>
      </c>
      <c r="E67" s="9">
        <v>11170</v>
      </c>
      <c r="F67" s="16" t="s">
        <v>123</v>
      </c>
      <c r="G67" s="16" t="s">
        <v>14</v>
      </c>
      <c r="H67" s="16" t="s">
        <v>83</v>
      </c>
      <c r="I67" s="17">
        <v>1</v>
      </c>
      <c r="J67" s="17">
        <v>3200</v>
      </c>
      <c r="K67" s="18">
        <v>0</v>
      </c>
    </row>
    <row r="68" spans="2:11" x14ac:dyDescent="0.45">
      <c r="B68" s="9">
        <v>5</v>
      </c>
      <c r="C68" s="14">
        <v>45702</v>
      </c>
      <c r="D68" s="16" t="s">
        <v>25</v>
      </c>
      <c r="E68" s="9">
        <v>11178</v>
      </c>
      <c r="F68" s="16" t="s">
        <v>82</v>
      </c>
      <c r="G68" s="16" t="s">
        <v>16</v>
      </c>
      <c r="H68" s="16" t="s">
        <v>83</v>
      </c>
      <c r="I68" s="17">
        <v>1</v>
      </c>
      <c r="J68" s="17">
        <v>360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45702</v>
      </c>
      <c r="D70" s="16" t="s">
        <v>26</v>
      </c>
      <c r="E70" s="9">
        <v>11159</v>
      </c>
      <c r="F70" s="16" t="s">
        <v>115</v>
      </c>
      <c r="G70" s="16" t="s">
        <v>12</v>
      </c>
      <c r="H70" s="16" t="s">
        <v>220</v>
      </c>
      <c r="I70" s="17">
        <v>3</v>
      </c>
      <c r="J70" s="17">
        <v>4602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45702</v>
      </c>
      <c r="D72" s="16" t="s">
        <v>27</v>
      </c>
      <c r="E72" s="9">
        <v>11177</v>
      </c>
      <c r="F72" s="16" t="s">
        <v>84</v>
      </c>
      <c r="G72" s="16" t="s">
        <v>12</v>
      </c>
      <c r="H72" s="16" t="s">
        <v>205</v>
      </c>
      <c r="I72" s="17">
        <v>4</v>
      </c>
      <c r="J72" s="17">
        <v>13600</v>
      </c>
      <c r="K72" s="18">
        <v>0</v>
      </c>
    </row>
    <row r="73" spans="2:11" x14ac:dyDescent="0.45">
      <c r="B73" s="9">
        <v>2</v>
      </c>
      <c r="C73" s="14">
        <v>45702</v>
      </c>
      <c r="D73" s="16" t="s">
        <v>27</v>
      </c>
      <c r="E73" s="9">
        <v>11177</v>
      </c>
      <c r="F73" s="16" t="s">
        <v>84</v>
      </c>
      <c r="G73" s="16" t="s">
        <v>12</v>
      </c>
      <c r="H73" s="16" t="s">
        <v>86</v>
      </c>
      <c r="I73" s="17">
        <v>3</v>
      </c>
      <c r="J73" s="17">
        <v>37500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45702</v>
      </c>
      <c r="D75" s="16" t="s">
        <v>29</v>
      </c>
      <c r="E75" s="9">
        <v>11172</v>
      </c>
      <c r="F75" s="16" t="s">
        <v>234</v>
      </c>
      <c r="G75" s="16" t="s">
        <v>12</v>
      </c>
      <c r="H75" s="16" t="s">
        <v>87</v>
      </c>
      <c r="I75" s="17">
        <v>1</v>
      </c>
      <c r="J75" s="17">
        <v>2060</v>
      </c>
      <c r="K75" s="18">
        <v>0</v>
      </c>
    </row>
    <row r="76" spans="2:11" x14ac:dyDescent="0.45">
      <c r="B76" s="9">
        <v>2</v>
      </c>
      <c r="C76" s="14">
        <v>45702</v>
      </c>
      <c r="D76" s="16" t="s">
        <v>29</v>
      </c>
      <c r="E76" s="9">
        <v>11166</v>
      </c>
      <c r="F76" s="16" t="s">
        <v>131</v>
      </c>
      <c r="G76" s="16" t="s">
        <v>14</v>
      </c>
      <c r="H76" s="16" t="s">
        <v>161</v>
      </c>
      <c r="I76" s="17">
        <v>2</v>
      </c>
      <c r="J76" s="17">
        <v>1300</v>
      </c>
      <c r="K76" s="18">
        <v>0</v>
      </c>
    </row>
    <row r="77" spans="2:11" x14ac:dyDescent="0.45">
      <c r="B77" s="9">
        <v>3</v>
      </c>
      <c r="C77" s="14">
        <v>45702</v>
      </c>
      <c r="D77" s="16" t="s">
        <v>29</v>
      </c>
      <c r="E77" s="9">
        <v>11172</v>
      </c>
      <c r="F77" s="16" t="s">
        <v>234</v>
      </c>
      <c r="G77" s="16" t="s">
        <v>14</v>
      </c>
      <c r="H77" s="16" t="s">
        <v>87</v>
      </c>
      <c r="I77" s="17">
        <v>1</v>
      </c>
      <c r="J77" s="17">
        <v>2300</v>
      </c>
      <c r="K77" s="18">
        <v>0</v>
      </c>
    </row>
    <row r="78" spans="2:11" x14ac:dyDescent="0.45">
      <c r="B78" s="9" t="s">
        <v>37</v>
      </c>
      <c r="C78" s="14" t="s">
        <v>38</v>
      </c>
      <c r="D78" s="16" t="s">
        <v>39</v>
      </c>
      <c r="E78" s="9" t="s">
        <v>40</v>
      </c>
      <c r="F78" s="16" t="s">
        <v>41</v>
      </c>
      <c r="G78" s="16" t="s">
        <v>42</v>
      </c>
      <c r="H78" s="16" t="s">
        <v>43</v>
      </c>
      <c r="I78" s="17" t="s">
        <v>44</v>
      </c>
      <c r="J78" s="17" t="s">
        <v>45</v>
      </c>
      <c r="K78" s="18" t="s">
        <v>46</v>
      </c>
    </row>
    <row r="79" spans="2:11" x14ac:dyDescent="0.45">
      <c r="B79" s="9">
        <v>1</v>
      </c>
      <c r="C79" s="14">
        <v>45702</v>
      </c>
      <c r="D79" s="16" t="s">
        <v>33</v>
      </c>
      <c r="E79" s="9">
        <v>11146</v>
      </c>
      <c r="F79" s="16" t="s">
        <v>121</v>
      </c>
      <c r="G79" s="16" t="s">
        <v>19</v>
      </c>
      <c r="H79" s="16" t="s">
        <v>371</v>
      </c>
      <c r="I79" s="17">
        <v>1</v>
      </c>
      <c r="J79" s="17">
        <v>2000</v>
      </c>
      <c r="K79" s="18">
        <v>0</v>
      </c>
    </row>
    <row r="80" spans="2:11" x14ac:dyDescent="0.45">
      <c r="B80" s="9">
        <v>2</v>
      </c>
      <c r="C80" s="14">
        <v>45702</v>
      </c>
      <c r="D80" s="16" t="s">
        <v>33</v>
      </c>
      <c r="E80" s="9">
        <v>11152</v>
      </c>
      <c r="F80" s="16" t="s">
        <v>372</v>
      </c>
      <c r="G80" s="16" t="s">
        <v>20</v>
      </c>
      <c r="H80" s="16" t="s">
        <v>373</v>
      </c>
      <c r="I80" s="17">
        <v>1</v>
      </c>
      <c r="J80" s="17">
        <v>11400</v>
      </c>
      <c r="K80" s="18">
        <v>0</v>
      </c>
    </row>
    <row r="81" spans="2:11" x14ac:dyDescent="0.45">
      <c r="B81" s="9">
        <v>3</v>
      </c>
      <c r="C81" s="14">
        <v>45702</v>
      </c>
      <c r="D81" s="16" t="s">
        <v>33</v>
      </c>
      <c r="E81" s="9">
        <v>11153</v>
      </c>
      <c r="F81" s="16" t="s">
        <v>121</v>
      </c>
      <c r="G81" s="16" t="s">
        <v>20</v>
      </c>
      <c r="H81" s="16" t="s">
        <v>122</v>
      </c>
      <c r="I81" s="17">
        <v>1</v>
      </c>
      <c r="J81" s="17">
        <v>3759</v>
      </c>
      <c r="K81" s="18">
        <v>0</v>
      </c>
    </row>
    <row r="82" spans="2:11" x14ac:dyDescent="0.45">
      <c r="B82" s="9">
        <v>4</v>
      </c>
      <c r="C82" s="14">
        <v>45702</v>
      </c>
      <c r="D82" s="16" t="s">
        <v>33</v>
      </c>
      <c r="E82" s="9">
        <v>11162</v>
      </c>
      <c r="F82" s="16" t="s">
        <v>123</v>
      </c>
      <c r="G82" s="16" t="s">
        <v>20</v>
      </c>
      <c r="H82" s="16" t="s">
        <v>155</v>
      </c>
      <c r="I82" s="17">
        <v>1</v>
      </c>
      <c r="J82" s="17">
        <v>1400</v>
      </c>
      <c r="K82" s="18">
        <v>0</v>
      </c>
    </row>
    <row r="83" spans="2:11" x14ac:dyDescent="0.45">
      <c r="B83" s="9">
        <v>5</v>
      </c>
      <c r="C83" s="14">
        <v>45702</v>
      </c>
      <c r="D83" s="16" t="s">
        <v>33</v>
      </c>
      <c r="E83" s="9">
        <v>11168</v>
      </c>
      <c r="F83" s="16" t="s">
        <v>123</v>
      </c>
      <c r="G83" s="16" t="s">
        <v>20</v>
      </c>
      <c r="H83" s="16" t="s">
        <v>374</v>
      </c>
      <c r="I83" s="17">
        <v>1</v>
      </c>
      <c r="J83" s="17">
        <v>1464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45702</v>
      </c>
      <c r="D85" s="16" t="s">
        <v>34</v>
      </c>
      <c r="E85" s="9">
        <v>11155</v>
      </c>
      <c r="F85" s="16" t="s">
        <v>123</v>
      </c>
      <c r="G85" s="16" t="s">
        <v>19</v>
      </c>
      <c r="H85" s="16" t="s">
        <v>230</v>
      </c>
      <c r="I85" s="17">
        <v>1</v>
      </c>
      <c r="J85" s="17">
        <v>1400</v>
      </c>
      <c r="K85" s="18">
        <v>0</v>
      </c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62" priority="38">
      <formula>LEN(TRIM(B6))&gt;0</formula>
    </cfRule>
  </conditionalFormatting>
  <conditionalFormatting sqref="B27:K2005">
    <cfRule type="beginsWith" dxfId="461" priority="28" operator="beginsWith" text="GST">
      <formula>LEFT(B27,LEN("GST"))="GST"</formula>
    </cfRule>
    <cfRule type="beginsWith" dxfId="460" priority="29" operator="beginsWith" text="Total Cost">
      <formula>LEFT(B27,LEN("Total Cost"))="Total Cost"</formula>
    </cfRule>
    <cfRule type="beginsWith" dxfId="459" priority="30" operator="beginsWith" text="Quantity">
      <formula>LEFT(B27,LEN("Quantity"))="Quantity"</formula>
    </cfRule>
    <cfRule type="beginsWith" dxfId="458" priority="31" operator="beginsWith" text="Products">
      <formula>LEFT(B27,LEN("Products"))="Products"</formula>
    </cfRule>
    <cfRule type="beginsWith" dxfId="457" priority="32" operator="beginsWith" text="Section">
      <formula>LEFT(B27,LEN("Section"))="Section"</formula>
    </cfRule>
    <cfRule type="beginsWith" dxfId="456" priority="33" operator="beginsWith" text="Vendors">
      <formula>LEFT(B27,LEN("Vendors"))="Vendors"</formula>
    </cfRule>
    <cfRule type="beginsWith" dxfId="455" priority="34" operator="beginsWith" text="Invoice No">
      <formula>LEFT(B27,LEN("Invoice No"))="Invoice No"</formula>
    </cfRule>
    <cfRule type="beginsWith" dxfId="454" priority="35" operator="beginsWith" text="Categories">
      <formula>LEFT(B27,LEN("Categories"))="Categories"</formula>
    </cfRule>
    <cfRule type="beginsWith" dxfId="453" priority="36" operator="beginsWith" text="Date">
      <formula>LEFT(B27,LEN("Date"))="Date"</formula>
    </cfRule>
    <cfRule type="beginsWith" dxfId="452" priority="37" operator="beginsWith" text="#">
      <formula>LEFT(B27,LEN("#"))="#"</formula>
    </cfRule>
  </conditionalFormatting>
  <conditionalFormatting sqref="M9:M25">
    <cfRule type="notContainsBlanks" dxfId="451" priority="27">
      <formula>LEN(TRIM(M9))&gt;0</formula>
    </cfRule>
  </conditionalFormatting>
  <conditionalFormatting sqref="M27">
    <cfRule type="notContainsBlanks" dxfId="450" priority="26">
      <formula>LEN(TRIM(M27))&gt;0</formula>
    </cfRule>
  </conditionalFormatting>
  <conditionalFormatting sqref="M27">
    <cfRule type="beginsWith" dxfId="449" priority="16" operator="beginsWith" text="GST">
      <formula>LEFT(M27,LEN("GST"))="GST"</formula>
    </cfRule>
    <cfRule type="beginsWith" dxfId="448" priority="17" operator="beginsWith" text="Total Cost">
      <formula>LEFT(M27,LEN("Total Cost"))="Total Cost"</formula>
    </cfRule>
    <cfRule type="beginsWith" dxfId="447" priority="18" operator="beginsWith" text="Quantity">
      <formula>LEFT(M27,LEN("Quantity"))="Quantity"</formula>
    </cfRule>
    <cfRule type="beginsWith" dxfId="446" priority="19" operator="beginsWith" text="Products">
      <formula>LEFT(M27,LEN("Products"))="Products"</formula>
    </cfRule>
    <cfRule type="beginsWith" dxfId="445" priority="20" operator="beginsWith" text="Section">
      <formula>LEFT(M27,LEN("Section"))="Section"</formula>
    </cfRule>
    <cfRule type="beginsWith" dxfId="444" priority="21" operator="beginsWith" text="Vendors">
      <formula>LEFT(M27,LEN("Vendors"))="Vendors"</formula>
    </cfRule>
    <cfRule type="beginsWith" dxfId="443" priority="22" operator="beginsWith" text="Invoice No">
      <formula>LEFT(M27,LEN("Invoice No"))="Invoice No"</formula>
    </cfRule>
    <cfRule type="beginsWith" dxfId="442" priority="23" operator="beginsWith" text="Categories">
      <formula>LEFT(M27,LEN("Categories"))="Categories"</formula>
    </cfRule>
    <cfRule type="beginsWith" dxfId="441" priority="24" operator="beginsWith" text="Date">
      <formula>LEFT(M27,LEN("Date"))="Date"</formula>
    </cfRule>
    <cfRule type="beginsWith" dxfId="440" priority="25" operator="beginsWith" text="#">
      <formula>LEFT(M27,LEN("#"))="#"</formula>
    </cfRule>
  </conditionalFormatting>
  <conditionalFormatting sqref="M26">
    <cfRule type="notContainsBlanks" dxfId="439" priority="15">
      <formula>LEN(TRIM(M26))&gt;0</formula>
    </cfRule>
  </conditionalFormatting>
  <conditionalFormatting sqref="M26 E8">
    <cfRule type="duplicateValues" dxfId="438" priority="14"/>
  </conditionalFormatting>
  <conditionalFormatting sqref="L9">
    <cfRule type="notContainsBlanks" dxfId="437" priority="13">
      <formula>LEN(TRIM(L9))&gt;0</formula>
    </cfRule>
  </conditionalFormatting>
  <conditionalFormatting sqref="L26">
    <cfRule type="notContainsBlanks" dxfId="436" priority="12">
      <formula>LEN(TRIM(L26))&gt;0</formula>
    </cfRule>
  </conditionalFormatting>
  <conditionalFormatting sqref="L27">
    <cfRule type="notContainsBlanks" dxfId="435" priority="11">
      <formula>LEN(TRIM(L27))&gt;0</formula>
    </cfRule>
  </conditionalFormatting>
  <conditionalFormatting sqref="L27">
    <cfRule type="beginsWith" dxfId="434" priority="1" operator="beginsWith" text="GST">
      <formula>LEFT(L27,LEN("GST"))="GST"</formula>
    </cfRule>
    <cfRule type="beginsWith" dxfId="433" priority="2" operator="beginsWith" text="Total Cost">
      <formula>LEFT(L27,LEN("Total Cost"))="Total Cost"</formula>
    </cfRule>
    <cfRule type="beginsWith" dxfId="432" priority="3" operator="beginsWith" text="Quantity">
      <formula>LEFT(L27,LEN("Quantity"))="Quantity"</formula>
    </cfRule>
    <cfRule type="beginsWith" dxfId="431" priority="4" operator="beginsWith" text="Products">
      <formula>LEFT(L27,LEN("Products"))="Products"</formula>
    </cfRule>
    <cfRule type="beginsWith" dxfId="430" priority="5" operator="beginsWith" text="Section">
      <formula>LEFT(L27,LEN("Section"))="Section"</formula>
    </cfRule>
    <cfRule type="beginsWith" dxfId="429" priority="6" operator="beginsWith" text="Vendors">
      <formula>LEFT(L27,LEN("Vendors"))="Vendors"</formula>
    </cfRule>
    <cfRule type="beginsWith" dxfId="428" priority="7" operator="beginsWith" text="Invoice No">
      <formula>LEFT(L27,LEN("Invoice No"))="Invoice No"</formula>
    </cfRule>
    <cfRule type="beginsWith" dxfId="427" priority="8" operator="beginsWith" text="Categories">
      <formula>LEFT(L27,LEN("Categories"))="Categories"</formula>
    </cfRule>
    <cfRule type="beginsWith" dxfId="426" priority="9" operator="beginsWith" text="Date">
      <formula>LEFT(L27,LEN("Date"))="Date"</formula>
    </cfRule>
    <cfRule type="beginsWith" dxfId="425" priority="10" operator="beginsWith" text="#">
      <formula>LEFT(L27,LEN("#"))="#"</formula>
    </cfRule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5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(2025-02-15)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126763</v>
      </c>
      <c r="D6" s="23" t="s">
        <v>6</v>
      </c>
      <c r="E6" s="23">
        <v>87118</v>
      </c>
      <c r="F6" s="23" t="s">
        <v>6</v>
      </c>
      <c r="G6" s="23">
        <v>87118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752303</v>
      </c>
      <c r="D7" s="23" t="s">
        <v>8</v>
      </c>
      <c r="E7" s="23">
        <v>86414</v>
      </c>
      <c r="F7" s="24" t="s">
        <v>375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376</v>
      </c>
      <c r="C8" s="25">
        <v>879066</v>
      </c>
      <c r="D8" s="25" t="s">
        <v>9</v>
      </c>
      <c r="E8" s="25">
        <v>173532</v>
      </c>
      <c r="F8" s="26" t="s">
        <v>10</v>
      </c>
      <c r="G8" s="25">
        <v>87118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16865</v>
      </c>
      <c r="D10" s="9">
        <v>4760</v>
      </c>
      <c r="E10" s="9">
        <v>8140</v>
      </c>
      <c r="F10" s="9">
        <v>0</v>
      </c>
      <c r="G10" s="9">
        <v>9360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39125</v>
      </c>
    </row>
    <row r="11" spans="1:13" x14ac:dyDescent="0.45">
      <c r="B11" s="8" t="s">
        <v>22</v>
      </c>
      <c r="C11" s="9">
        <v>56310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56310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8926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9826</v>
      </c>
    </row>
    <row r="14" spans="1:13" x14ac:dyDescent="0.45">
      <c r="B14" s="8" t="s">
        <v>25</v>
      </c>
      <c r="C14" s="9">
        <v>9526</v>
      </c>
      <c r="D14" s="9">
        <v>2067</v>
      </c>
      <c r="E14" s="9">
        <v>4586</v>
      </c>
      <c r="F14" s="9">
        <v>0</v>
      </c>
      <c r="G14" s="9">
        <v>1886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18065</v>
      </c>
    </row>
    <row r="15" spans="1:13" x14ac:dyDescent="0.45">
      <c r="B15" s="8" t="s">
        <v>26</v>
      </c>
      <c r="C15" s="9">
        <v>12487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12487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2060</v>
      </c>
      <c r="M16" s="10">
        <f t="shared" si="0"/>
        <v>2060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6570</v>
      </c>
      <c r="D18" s="9">
        <v>2640</v>
      </c>
      <c r="E18" s="9">
        <v>4400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13610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900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1830</v>
      </c>
      <c r="M21" s="10">
        <f t="shared" si="0"/>
        <v>2730</v>
      </c>
    </row>
    <row r="22" spans="1:13" x14ac:dyDescent="0.45">
      <c r="B22" s="8" t="s">
        <v>33</v>
      </c>
      <c r="C22" s="9">
        <v>0</v>
      </c>
      <c r="D22" s="9">
        <v>150</v>
      </c>
      <c r="E22" s="9">
        <v>0</v>
      </c>
      <c r="F22" s="9">
        <v>0</v>
      </c>
      <c r="G22" s="9">
        <v>0</v>
      </c>
      <c r="H22" s="9">
        <v>12849</v>
      </c>
      <c r="I22" s="9">
        <v>0</v>
      </c>
      <c r="J22" s="9">
        <v>0</v>
      </c>
      <c r="K22" s="9">
        <v>3180</v>
      </c>
      <c r="M22" s="10">
        <f t="shared" si="0"/>
        <v>16179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140</v>
      </c>
      <c r="I23" s="9">
        <v>0</v>
      </c>
      <c r="J23" s="9">
        <v>0</v>
      </c>
      <c r="K23" s="9">
        <v>3000</v>
      </c>
      <c r="M23" s="10">
        <f t="shared" si="0"/>
        <v>3140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173532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102658</v>
      </c>
      <c r="D28" s="15">
        <v>18543</v>
      </c>
      <c r="E28" s="9">
        <v>17126</v>
      </c>
      <c r="F28" s="15">
        <v>0</v>
      </c>
      <c r="G28" s="15">
        <v>12146</v>
      </c>
      <c r="H28" s="15">
        <v>12989</v>
      </c>
      <c r="I28" s="17">
        <v>0</v>
      </c>
      <c r="J28" s="17">
        <v>0</v>
      </c>
      <c r="K28" s="18">
        <v>10070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45703</v>
      </c>
      <c r="D30" s="16" t="s">
        <v>21</v>
      </c>
      <c r="E30" s="9">
        <v>11199</v>
      </c>
      <c r="F30" s="15" t="s">
        <v>372</v>
      </c>
      <c r="G30" s="15" t="s">
        <v>12</v>
      </c>
      <c r="H30" s="16" t="s">
        <v>58</v>
      </c>
      <c r="I30" s="17">
        <v>10</v>
      </c>
      <c r="J30" s="17">
        <v>12000</v>
      </c>
      <c r="K30" s="18">
        <v>0</v>
      </c>
    </row>
    <row r="31" spans="1:13" x14ac:dyDescent="0.45">
      <c r="B31" s="9">
        <v>2</v>
      </c>
      <c r="C31" s="14">
        <v>45703</v>
      </c>
      <c r="D31" s="15" t="s">
        <v>21</v>
      </c>
      <c r="E31" s="9">
        <v>11204</v>
      </c>
      <c r="F31" s="15" t="s">
        <v>48</v>
      </c>
      <c r="G31" s="15" t="s">
        <v>12</v>
      </c>
      <c r="H31" s="16" t="s">
        <v>103</v>
      </c>
      <c r="I31" s="17">
        <v>3</v>
      </c>
      <c r="J31" s="17">
        <v>180</v>
      </c>
      <c r="K31" s="18">
        <v>0</v>
      </c>
    </row>
    <row r="32" spans="1:13" x14ac:dyDescent="0.45">
      <c r="B32" s="9">
        <v>3</v>
      </c>
      <c r="C32" s="14">
        <v>45703</v>
      </c>
      <c r="D32" s="15" t="s">
        <v>21</v>
      </c>
      <c r="E32" s="9">
        <v>11204</v>
      </c>
      <c r="F32" s="15" t="s">
        <v>48</v>
      </c>
      <c r="G32" s="15" t="s">
        <v>12</v>
      </c>
      <c r="H32" s="16" t="s">
        <v>188</v>
      </c>
      <c r="I32" s="17">
        <v>200</v>
      </c>
      <c r="J32" s="17">
        <v>640</v>
      </c>
      <c r="K32" s="18">
        <v>0</v>
      </c>
    </row>
    <row r="33" spans="1:11" x14ac:dyDescent="0.45">
      <c r="B33" s="9">
        <v>4</v>
      </c>
      <c r="C33" s="14">
        <v>45703</v>
      </c>
      <c r="D33" s="15" t="s">
        <v>21</v>
      </c>
      <c r="E33" s="9">
        <v>11204</v>
      </c>
      <c r="F33" s="16" t="s">
        <v>48</v>
      </c>
      <c r="G33" s="16" t="s">
        <v>12</v>
      </c>
      <c r="H33" s="16" t="s">
        <v>170</v>
      </c>
      <c r="I33" s="17">
        <v>1</v>
      </c>
      <c r="J33" s="17">
        <v>1850</v>
      </c>
      <c r="K33" s="18">
        <v>0</v>
      </c>
    </row>
    <row r="34" spans="1:11" x14ac:dyDescent="0.45">
      <c r="B34" s="9">
        <v>5</v>
      </c>
      <c r="C34" s="14">
        <v>45703</v>
      </c>
      <c r="D34" s="15" t="s">
        <v>21</v>
      </c>
      <c r="E34" s="9">
        <v>11204</v>
      </c>
      <c r="F34" s="16" t="s">
        <v>48</v>
      </c>
      <c r="G34" s="16" t="s">
        <v>12</v>
      </c>
      <c r="H34" s="16" t="s">
        <v>128</v>
      </c>
      <c r="I34" s="17">
        <v>1</v>
      </c>
      <c r="J34" s="17">
        <v>2195</v>
      </c>
      <c r="K34" s="18">
        <v>0</v>
      </c>
    </row>
    <row r="35" spans="1:11" x14ac:dyDescent="0.45">
      <c r="B35" s="9">
        <v>6</v>
      </c>
      <c r="C35" s="14">
        <v>45703</v>
      </c>
      <c r="D35" s="15" t="s">
        <v>21</v>
      </c>
      <c r="E35" s="9">
        <v>11195</v>
      </c>
      <c r="F35" s="16" t="s">
        <v>372</v>
      </c>
      <c r="G35" s="16" t="s">
        <v>13</v>
      </c>
      <c r="H35" s="16" t="s">
        <v>204</v>
      </c>
      <c r="I35" s="17">
        <v>1</v>
      </c>
      <c r="J35" s="17">
        <v>1100</v>
      </c>
      <c r="K35" s="18">
        <v>0</v>
      </c>
    </row>
    <row r="36" spans="1:11" x14ac:dyDescent="0.45">
      <c r="B36" s="9">
        <v>7</v>
      </c>
      <c r="C36" s="14">
        <v>45703</v>
      </c>
      <c r="D36" s="15" t="s">
        <v>21</v>
      </c>
      <c r="E36" s="9">
        <v>11204</v>
      </c>
      <c r="F36" s="16" t="s">
        <v>48</v>
      </c>
      <c r="G36" s="15" t="s">
        <v>13</v>
      </c>
      <c r="H36" s="15" t="s">
        <v>135</v>
      </c>
      <c r="I36" s="17">
        <v>8</v>
      </c>
      <c r="J36" s="17">
        <v>2880</v>
      </c>
      <c r="K36" s="18">
        <v>0</v>
      </c>
    </row>
    <row r="37" spans="1:11" x14ac:dyDescent="0.45">
      <c r="B37" s="9">
        <v>8</v>
      </c>
      <c r="C37" s="14">
        <v>45703</v>
      </c>
      <c r="D37" s="15" t="s">
        <v>21</v>
      </c>
      <c r="E37" s="9">
        <v>11204</v>
      </c>
      <c r="F37" s="16" t="s">
        <v>48</v>
      </c>
      <c r="G37" s="16" t="s">
        <v>13</v>
      </c>
      <c r="H37" s="16" t="s">
        <v>166</v>
      </c>
      <c r="I37" s="17">
        <v>250</v>
      </c>
      <c r="J37" s="17">
        <v>780</v>
      </c>
      <c r="K37" s="18">
        <v>0</v>
      </c>
    </row>
    <row r="38" spans="1:11" x14ac:dyDescent="0.45">
      <c r="B38" s="9">
        <v>9</v>
      </c>
      <c r="C38" s="14">
        <v>45703</v>
      </c>
      <c r="D38" s="15" t="s">
        <v>21</v>
      </c>
      <c r="E38" s="9">
        <v>11204</v>
      </c>
      <c r="F38" s="16" t="s">
        <v>48</v>
      </c>
      <c r="G38" s="16" t="s">
        <v>14</v>
      </c>
      <c r="H38" s="16" t="s">
        <v>65</v>
      </c>
      <c r="I38" s="17">
        <v>24</v>
      </c>
      <c r="J38" s="17">
        <v>5160</v>
      </c>
      <c r="K38" s="18">
        <v>0</v>
      </c>
    </row>
    <row r="39" spans="1:11" x14ac:dyDescent="0.45">
      <c r="B39" s="9">
        <v>10</v>
      </c>
      <c r="C39" s="14">
        <v>45703</v>
      </c>
      <c r="D39" s="15" t="s">
        <v>21</v>
      </c>
      <c r="E39" s="9">
        <v>11204</v>
      </c>
      <c r="F39" s="16" t="s">
        <v>48</v>
      </c>
      <c r="G39" s="16" t="s">
        <v>14</v>
      </c>
      <c r="H39" s="16" t="s">
        <v>62</v>
      </c>
      <c r="I39" s="17">
        <v>5</v>
      </c>
      <c r="J39" s="17">
        <v>700</v>
      </c>
      <c r="K39" s="18">
        <v>0</v>
      </c>
    </row>
    <row r="40" spans="1:11" x14ac:dyDescent="0.45">
      <c r="B40" s="9">
        <v>11</v>
      </c>
      <c r="C40" s="14">
        <v>45703</v>
      </c>
      <c r="D40" s="15" t="s">
        <v>21</v>
      </c>
      <c r="E40" s="9">
        <v>11204</v>
      </c>
      <c r="F40" s="16" t="s">
        <v>48</v>
      </c>
      <c r="G40" s="15" t="s">
        <v>14</v>
      </c>
      <c r="H40" s="15" t="s">
        <v>245</v>
      </c>
      <c r="I40" s="17">
        <v>1</v>
      </c>
      <c r="J40" s="17">
        <v>480</v>
      </c>
      <c r="K40" s="18">
        <v>0</v>
      </c>
    </row>
    <row r="41" spans="1:11" x14ac:dyDescent="0.45">
      <c r="B41" s="9">
        <v>12</v>
      </c>
      <c r="C41" s="14">
        <v>45703</v>
      </c>
      <c r="D41" s="16" t="s">
        <v>21</v>
      </c>
      <c r="E41" s="9">
        <v>11204</v>
      </c>
      <c r="F41" s="16" t="s">
        <v>48</v>
      </c>
      <c r="G41" s="16" t="s">
        <v>14</v>
      </c>
      <c r="H41" s="16" t="s">
        <v>138</v>
      </c>
      <c r="I41" s="17">
        <v>5</v>
      </c>
      <c r="J41" s="17">
        <v>1800</v>
      </c>
      <c r="K41" s="18">
        <v>0</v>
      </c>
    </row>
    <row r="42" spans="1:11" x14ac:dyDescent="0.45">
      <c r="B42" s="9">
        <v>13</v>
      </c>
      <c r="C42" s="14">
        <v>45703</v>
      </c>
      <c r="D42" s="16" t="s">
        <v>21</v>
      </c>
      <c r="E42" s="9">
        <v>11184</v>
      </c>
      <c r="F42" s="16" t="s">
        <v>249</v>
      </c>
      <c r="G42" s="16" t="s">
        <v>16</v>
      </c>
      <c r="H42" s="16" t="s">
        <v>69</v>
      </c>
      <c r="I42" s="17">
        <v>80</v>
      </c>
      <c r="J42" s="17">
        <v>1440</v>
      </c>
      <c r="K42" s="18">
        <v>0</v>
      </c>
    </row>
    <row r="43" spans="1:11" x14ac:dyDescent="0.45">
      <c r="B43" s="9">
        <v>14</v>
      </c>
      <c r="C43" s="14">
        <v>45703</v>
      </c>
      <c r="D43" s="15" t="s">
        <v>21</v>
      </c>
      <c r="E43" s="9">
        <v>11186</v>
      </c>
      <c r="F43" s="16" t="s">
        <v>249</v>
      </c>
      <c r="G43" s="16" t="s">
        <v>16</v>
      </c>
      <c r="H43" s="16" t="s">
        <v>69</v>
      </c>
      <c r="I43" s="17">
        <v>55</v>
      </c>
      <c r="J43" s="17">
        <v>1000</v>
      </c>
      <c r="K43" s="18">
        <v>0</v>
      </c>
    </row>
    <row r="44" spans="1:11" s="7" customFormat="1" x14ac:dyDescent="0.45">
      <c r="A44" s="11"/>
      <c r="B44" s="9">
        <v>15</v>
      </c>
      <c r="C44" s="14">
        <v>45703</v>
      </c>
      <c r="D44" s="15" t="s">
        <v>21</v>
      </c>
      <c r="E44" s="9">
        <v>11204</v>
      </c>
      <c r="F44" s="16" t="s">
        <v>48</v>
      </c>
      <c r="G44" s="16" t="s">
        <v>16</v>
      </c>
      <c r="H44" s="16" t="s">
        <v>130</v>
      </c>
      <c r="I44" s="17">
        <v>10</v>
      </c>
      <c r="J44" s="17">
        <v>4800</v>
      </c>
      <c r="K44" s="18">
        <v>0</v>
      </c>
    </row>
    <row r="45" spans="1:11" s="7" customFormat="1" x14ac:dyDescent="0.45">
      <c r="A45" s="11"/>
      <c r="B45" s="9">
        <v>16</v>
      </c>
      <c r="C45" s="14">
        <v>45703</v>
      </c>
      <c r="D45" s="15" t="s">
        <v>21</v>
      </c>
      <c r="E45" s="9">
        <v>11204</v>
      </c>
      <c r="F45" s="16" t="s">
        <v>48</v>
      </c>
      <c r="G45" s="16" t="s">
        <v>16</v>
      </c>
      <c r="H45" s="16" t="s">
        <v>60</v>
      </c>
      <c r="I45" s="17">
        <v>2</v>
      </c>
      <c r="J45" s="17">
        <v>320</v>
      </c>
      <c r="K45" s="18">
        <v>0</v>
      </c>
    </row>
    <row r="46" spans="1:11" x14ac:dyDescent="0.45">
      <c r="B46" s="9">
        <v>17</v>
      </c>
      <c r="C46" s="14">
        <v>45703</v>
      </c>
      <c r="D46" s="16" t="s">
        <v>21</v>
      </c>
      <c r="E46" s="9">
        <v>11204</v>
      </c>
      <c r="F46" s="16" t="s">
        <v>48</v>
      </c>
      <c r="G46" s="16" t="s">
        <v>16</v>
      </c>
      <c r="H46" s="16" t="s">
        <v>67</v>
      </c>
      <c r="I46" s="17">
        <v>5</v>
      </c>
      <c r="J46" s="17">
        <v>1800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45703</v>
      </c>
      <c r="D48" s="15" t="s">
        <v>22</v>
      </c>
      <c r="E48" s="9">
        <v>11196</v>
      </c>
      <c r="F48" s="16" t="s">
        <v>131</v>
      </c>
      <c r="G48" s="16" t="s">
        <v>12</v>
      </c>
      <c r="H48" s="16" t="s">
        <v>221</v>
      </c>
      <c r="I48" s="17">
        <v>1</v>
      </c>
      <c r="J48" s="17">
        <v>1170</v>
      </c>
      <c r="K48" s="18">
        <v>0</v>
      </c>
    </row>
    <row r="49" spans="2:11" x14ac:dyDescent="0.45">
      <c r="B49" s="9">
        <v>2</v>
      </c>
      <c r="C49" s="14">
        <v>45703</v>
      </c>
      <c r="D49" s="16" t="s">
        <v>22</v>
      </c>
      <c r="E49" s="9">
        <v>11202</v>
      </c>
      <c r="F49" s="16" t="s">
        <v>372</v>
      </c>
      <c r="G49" s="16" t="s">
        <v>12</v>
      </c>
      <c r="H49" s="16" t="s">
        <v>139</v>
      </c>
      <c r="I49" s="17">
        <v>8</v>
      </c>
      <c r="J49" s="17">
        <v>6896</v>
      </c>
      <c r="K49" s="18">
        <v>0</v>
      </c>
    </row>
    <row r="50" spans="2:11" x14ac:dyDescent="0.45">
      <c r="B50" s="9">
        <v>3</v>
      </c>
      <c r="C50" s="14">
        <v>45703</v>
      </c>
      <c r="D50" s="15" t="s">
        <v>22</v>
      </c>
      <c r="E50" s="9">
        <v>11204</v>
      </c>
      <c r="F50" s="15" t="s">
        <v>48</v>
      </c>
      <c r="G50" s="16" t="s">
        <v>12</v>
      </c>
      <c r="H50" s="16" t="s">
        <v>70</v>
      </c>
      <c r="I50" s="17">
        <v>2</v>
      </c>
      <c r="J50" s="17">
        <v>2000</v>
      </c>
      <c r="K50" s="18">
        <v>0</v>
      </c>
    </row>
    <row r="51" spans="2:11" x14ac:dyDescent="0.45">
      <c r="B51" s="9">
        <v>4</v>
      </c>
      <c r="C51" s="14">
        <v>45703</v>
      </c>
      <c r="D51" s="16" t="s">
        <v>22</v>
      </c>
      <c r="E51" s="9">
        <v>11204</v>
      </c>
      <c r="F51" s="15" t="s">
        <v>48</v>
      </c>
      <c r="G51" s="16" t="s">
        <v>12</v>
      </c>
      <c r="H51" s="16" t="s">
        <v>224</v>
      </c>
      <c r="I51" s="17">
        <v>3</v>
      </c>
      <c r="J51" s="17">
        <v>3000</v>
      </c>
      <c r="K51" s="18">
        <v>0</v>
      </c>
    </row>
    <row r="52" spans="2:11" x14ac:dyDescent="0.45">
      <c r="B52" s="9">
        <v>5</v>
      </c>
      <c r="C52" s="14">
        <v>45703</v>
      </c>
      <c r="D52" s="16" t="s">
        <v>22</v>
      </c>
      <c r="E52" s="9">
        <v>11206</v>
      </c>
      <c r="F52" s="15" t="s">
        <v>252</v>
      </c>
      <c r="G52" s="16" t="s">
        <v>12</v>
      </c>
      <c r="H52" s="16" t="s">
        <v>70</v>
      </c>
      <c r="I52" s="17">
        <v>40</v>
      </c>
      <c r="J52" s="17">
        <v>43244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45703</v>
      </c>
      <c r="D54" s="15" t="s">
        <v>24</v>
      </c>
      <c r="E54" s="9">
        <v>11187</v>
      </c>
      <c r="F54" s="15" t="s">
        <v>71</v>
      </c>
      <c r="G54" s="16" t="s">
        <v>13</v>
      </c>
      <c r="H54" s="16" t="s">
        <v>111</v>
      </c>
      <c r="I54" s="17">
        <v>3</v>
      </c>
      <c r="J54" s="17">
        <v>900</v>
      </c>
      <c r="K54" s="18">
        <v>0</v>
      </c>
    </row>
    <row r="55" spans="2:11" x14ac:dyDescent="0.45">
      <c r="B55" s="9">
        <v>2</v>
      </c>
      <c r="C55" s="14">
        <v>45703</v>
      </c>
      <c r="D55" s="16" t="s">
        <v>24</v>
      </c>
      <c r="E55" s="9">
        <v>11187</v>
      </c>
      <c r="F55" s="16" t="s">
        <v>71</v>
      </c>
      <c r="G55" s="16" t="s">
        <v>13</v>
      </c>
      <c r="H55" s="16" t="s">
        <v>72</v>
      </c>
      <c r="I55" s="17">
        <v>24</v>
      </c>
      <c r="J55" s="17">
        <v>786</v>
      </c>
      <c r="K55" s="18">
        <v>0</v>
      </c>
    </row>
    <row r="56" spans="2:11" x14ac:dyDescent="0.45">
      <c r="B56" s="9">
        <v>3</v>
      </c>
      <c r="C56" s="14">
        <v>45703</v>
      </c>
      <c r="D56" s="16" t="s">
        <v>24</v>
      </c>
      <c r="E56" s="9">
        <v>11189</v>
      </c>
      <c r="F56" s="16" t="s">
        <v>75</v>
      </c>
      <c r="G56" s="16" t="s">
        <v>13</v>
      </c>
      <c r="H56" s="16" t="s">
        <v>78</v>
      </c>
      <c r="I56" s="17">
        <v>4</v>
      </c>
      <c r="J56" s="17">
        <v>4180</v>
      </c>
      <c r="K56" s="18">
        <v>20</v>
      </c>
    </row>
    <row r="57" spans="2:11" x14ac:dyDescent="0.45">
      <c r="B57" s="9">
        <v>4</v>
      </c>
      <c r="C57" s="14">
        <v>45703</v>
      </c>
      <c r="D57" s="16" t="s">
        <v>24</v>
      </c>
      <c r="E57" s="9">
        <v>11200</v>
      </c>
      <c r="F57" s="16" t="s">
        <v>73</v>
      </c>
      <c r="G57" s="16" t="s">
        <v>13</v>
      </c>
      <c r="H57" s="16" t="s">
        <v>74</v>
      </c>
      <c r="I57" s="17">
        <v>24</v>
      </c>
      <c r="J57" s="17">
        <v>2000</v>
      </c>
      <c r="K57" s="18">
        <v>0</v>
      </c>
    </row>
    <row r="58" spans="2:11" x14ac:dyDescent="0.45">
      <c r="B58" s="9">
        <v>5</v>
      </c>
      <c r="C58" s="14">
        <v>45703</v>
      </c>
      <c r="D58" s="15" t="s">
        <v>24</v>
      </c>
      <c r="E58" s="9">
        <v>11204</v>
      </c>
      <c r="F58" s="16" t="s">
        <v>48</v>
      </c>
      <c r="G58" s="15" t="s">
        <v>13</v>
      </c>
      <c r="H58" s="16" t="s">
        <v>143</v>
      </c>
      <c r="I58" s="17">
        <v>12</v>
      </c>
      <c r="J58" s="17">
        <v>1060</v>
      </c>
      <c r="K58" s="18">
        <v>0</v>
      </c>
    </row>
    <row r="59" spans="2:11" x14ac:dyDescent="0.45">
      <c r="B59" s="9">
        <v>6</v>
      </c>
      <c r="C59" s="14">
        <v>45703</v>
      </c>
      <c r="D59" s="16" t="s">
        <v>24</v>
      </c>
      <c r="E59" s="9">
        <v>11188</v>
      </c>
      <c r="F59" s="16" t="s">
        <v>112</v>
      </c>
      <c r="G59" s="16" t="s">
        <v>16</v>
      </c>
      <c r="H59" s="16" t="s">
        <v>113</v>
      </c>
      <c r="I59" s="17">
        <v>5</v>
      </c>
      <c r="J59" s="17">
        <v>900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45703</v>
      </c>
      <c r="D61" s="15" t="s">
        <v>25</v>
      </c>
      <c r="E61" s="9">
        <v>11196</v>
      </c>
      <c r="F61" s="16" t="s">
        <v>131</v>
      </c>
      <c r="G61" s="16" t="s">
        <v>12</v>
      </c>
      <c r="H61" s="16" t="s">
        <v>208</v>
      </c>
      <c r="I61" s="17">
        <v>1</v>
      </c>
      <c r="J61" s="17">
        <v>850</v>
      </c>
      <c r="K61" s="18">
        <v>0</v>
      </c>
    </row>
    <row r="62" spans="2:11" x14ac:dyDescent="0.45">
      <c r="B62" s="9">
        <v>2</v>
      </c>
      <c r="C62" s="14">
        <v>45703</v>
      </c>
      <c r="D62" s="16" t="s">
        <v>25</v>
      </c>
      <c r="E62" s="9">
        <v>11204</v>
      </c>
      <c r="F62" s="16" t="s">
        <v>48</v>
      </c>
      <c r="G62" s="15" t="s">
        <v>12</v>
      </c>
      <c r="H62" s="15" t="s">
        <v>377</v>
      </c>
      <c r="I62" s="17">
        <v>2</v>
      </c>
      <c r="J62" s="17">
        <v>560</v>
      </c>
      <c r="K62" s="18">
        <v>0</v>
      </c>
    </row>
    <row r="63" spans="2:11" x14ac:dyDescent="0.45">
      <c r="B63" s="9">
        <v>3</v>
      </c>
      <c r="C63" s="14">
        <v>45703</v>
      </c>
      <c r="D63" s="16" t="s">
        <v>25</v>
      </c>
      <c r="E63" s="9">
        <v>11205</v>
      </c>
      <c r="F63" s="16" t="s">
        <v>82</v>
      </c>
      <c r="G63" s="16" t="s">
        <v>12</v>
      </c>
      <c r="H63" s="16" t="s">
        <v>83</v>
      </c>
      <c r="I63" s="17">
        <v>1</v>
      </c>
      <c r="J63" s="17">
        <v>8116</v>
      </c>
      <c r="K63" s="18">
        <v>0</v>
      </c>
    </row>
    <row r="64" spans="2:11" x14ac:dyDescent="0.45">
      <c r="B64" s="9">
        <v>4</v>
      </c>
      <c r="C64" s="14">
        <v>45703</v>
      </c>
      <c r="D64" s="16" t="s">
        <v>25</v>
      </c>
      <c r="E64" s="9">
        <v>11205</v>
      </c>
      <c r="F64" s="16" t="s">
        <v>82</v>
      </c>
      <c r="G64" s="16" t="s">
        <v>13</v>
      </c>
      <c r="H64" s="16" t="s">
        <v>83</v>
      </c>
      <c r="I64" s="17">
        <v>1</v>
      </c>
      <c r="J64" s="17">
        <v>2067</v>
      </c>
      <c r="K64" s="18">
        <v>0</v>
      </c>
    </row>
    <row r="65" spans="2:11" x14ac:dyDescent="0.45">
      <c r="B65" s="9">
        <v>5</v>
      </c>
      <c r="C65" s="14">
        <v>45703</v>
      </c>
      <c r="D65" s="16" t="s">
        <v>25</v>
      </c>
      <c r="E65" s="9">
        <v>11183</v>
      </c>
      <c r="F65" s="16" t="s">
        <v>372</v>
      </c>
      <c r="G65" s="16" t="s">
        <v>14</v>
      </c>
      <c r="H65" s="16" t="s">
        <v>258</v>
      </c>
      <c r="I65" s="17">
        <v>1</v>
      </c>
      <c r="J65" s="17">
        <v>1000</v>
      </c>
      <c r="K65" s="18">
        <v>0</v>
      </c>
    </row>
    <row r="66" spans="2:11" x14ac:dyDescent="0.45">
      <c r="B66" s="9">
        <v>6</v>
      </c>
      <c r="C66" s="14">
        <v>45703</v>
      </c>
      <c r="D66" s="15" t="s">
        <v>25</v>
      </c>
      <c r="E66" s="9">
        <v>11201</v>
      </c>
      <c r="F66" s="15" t="s">
        <v>123</v>
      </c>
      <c r="G66" s="15" t="s">
        <v>14</v>
      </c>
      <c r="H66" s="15" t="s">
        <v>83</v>
      </c>
      <c r="I66" s="17">
        <v>1</v>
      </c>
      <c r="J66" s="17">
        <v>2690</v>
      </c>
      <c r="K66" s="18">
        <v>0</v>
      </c>
    </row>
    <row r="67" spans="2:11" x14ac:dyDescent="0.45">
      <c r="B67" s="9">
        <v>7</v>
      </c>
      <c r="C67" s="14">
        <v>45703</v>
      </c>
      <c r="D67" s="16" t="s">
        <v>25</v>
      </c>
      <c r="E67" s="9">
        <v>11205</v>
      </c>
      <c r="F67" s="16" t="s">
        <v>82</v>
      </c>
      <c r="G67" s="16" t="s">
        <v>14</v>
      </c>
      <c r="H67" s="16" t="s">
        <v>83</v>
      </c>
      <c r="I67" s="17">
        <v>1</v>
      </c>
      <c r="J67" s="17">
        <v>896</v>
      </c>
      <c r="K67" s="18">
        <v>0</v>
      </c>
    </row>
    <row r="68" spans="2:11" x14ac:dyDescent="0.45">
      <c r="B68" s="9">
        <v>8</v>
      </c>
      <c r="C68" s="14">
        <v>45703</v>
      </c>
      <c r="D68" s="16" t="s">
        <v>25</v>
      </c>
      <c r="E68" s="9">
        <v>11205</v>
      </c>
      <c r="F68" s="16" t="s">
        <v>82</v>
      </c>
      <c r="G68" s="16" t="s">
        <v>16</v>
      </c>
      <c r="H68" s="16" t="s">
        <v>83</v>
      </c>
      <c r="I68" s="17">
        <v>1</v>
      </c>
      <c r="J68" s="17">
        <v>1886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45703</v>
      </c>
      <c r="D70" s="16" t="s">
        <v>26</v>
      </c>
      <c r="E70" s="9">
        <v>11191</v>
      </c>
      <c r="F70" s="16" t="s">
        <v>115</v>
      </c>
      <c r="G70" s="16" t="s">
        <v>12</v>
      </c>
      <c r="H70" s="16" t="s">
        <v>154</v>
      </c>
      <c r="I70" s="17">
        <v>2</v>
      </c>
      <c r="J70" s="17">
        <v>6000</v>
      </c>
      <c r="K70" s="18">
        <v>0</v>
      </c>
    </row>
    <row r="71" spans="2:11" x14ac:dyDescent="0.45">
      <c r="B71" s="9">
        <v>2</v>
      </c>
      <c r="C71" s="14">
        <v>45703</v>
      </c>
      <c r="D71" s="16" t="s">
        <v>26</v>
      </c>
      <c r="E71" s="9">
        <v>11191</v>
      </c>
      <c r="F71" s="16" t="s">
        <v>115</v>
      </c>
      <c r="G71" s="16" t="s">
        <v>12</v>
      </c>
      <c r="H71" s="16" t="s">
        <v>116</v>
      </c>
      <c r="I71" s="17">
        <v>4.0999999999999996</v>
      </c>
      <c r="J71" s="17">
        <v>6487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45703</v>
      </c>
      <c r="D73" s="16" t="s">
        <v>27</v>
      </c>
      <c r="E73" s="9">
        <v>11180</v>
      </c>
      <c r="F73" s="16" t="s">
        <v>121</v>
      </c>
      <c r="G73" s="16" t="s">
        <v>20</v>
      </c>
      <c r="H73" s="16" t="s">
        <v>378</v>
      </c>
      <c r="I73" s="17">
        <v>1</v>
      </c>
      <c r="J73" s="17">
        <v>2060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45703</v>
      </c>
      <c r="D75" s="16" t="s">
        <v>29</v>
      </c>
      <c r="E75" s="9">
        <v>11193</v>
      </c>
      <c r="F75" s="16" t="s">
        <v>372</v>
      </c>
      <c r="G75" s="16" t="s">
        <v>12</v>
      </c>
      <c r="H75" s="16" t="s">
        <v>277</v>
      </c>
      <c r="I75" s="17">
        <v>1</v>
      </c>
      <c r="J75" s="17">
        <v>620</v>
      </c>
      <c r="K75" s="18">
        <v>0</v>
      </c>
    </row>
    <row r="76" spans="2:11" x14ac:dyDescent="0.45">
      <c r="B76" s="9">
        <v>2</v>
      </c>
      <c r="C76" s="14">
        <v>45703</v>
      </c>
      <c r="D76" s="16" t="s">
        <v>29</v>
      </c>
      <c r="E76" s="9">
        <v>11196</v>
      </c>
      <c r="F76" s="16" t="s">
        <v>131</v>
      </c>
      <c r="G76" s="16" t="s">
        <v>12</v>
      </c>
      <c r="H76" s="16" t="s">
        <v>91</v>
      </c>
      <c r="I76" s="17">
        <v>1</v>
      </c>
      <c r="J76" s="17">
        <v>950</v>
      </c>
      <c r="K76" s="18">
        <v>0</v>
      </c>
    </row>
    <row r="77" spans="2:11" x14ac:dyDescent="0.45">
      <c r="B77" s="9">
        <v>3</v>
      </c>
      <c r="C77" s="14">
        <v>45703</v>
      </c>
      <c r="D77" s="16" t="s">
        <v>29</v>
      </c>
      <c r="E77" s="9">
        <v>11198</v>
      </c>
      <c r="F77" s="16" t="s">
        <v>234</v>
      </c>
      <c r="G77" s="16" t="s">
        <v>12</v>
      </c>
      <c r="H77" s="16" t="s">
        <v>87</v>
      </c>
      <c r="I77" s="17">
        <v>1</v>
      </c>
      <c r="J77" s="17">
        <v>5000</v>
      </c>
      <c r="K77" s="18">
        <v>0</v>
      </c>
    </row>
    <row r="78" spans="2:11" x14ac:dyDescent="0.45">
      <c r="B78" s="9">
        <v>4</v>
      </c>
      <c r="C78" s="14">
        <v>45703</v>
      </c>
      <c r="D78" s="16" t="s">
        <v>29</v>
      </c>
      <c r="E78" s="9">
        <v>11198</v>
      </c>
      <c r="F78" s="16" t="s">
        <v>234</v>
      </c>
      <c r="G78" s="16" t="s">
        <v>13</v>
      </c>
      <c r="H78" s="16" t="s">
        <v>29</v>
      </c>
      <c r="I78" s="17">
        <v>1</v>
      </c>
      <c r="J78" s="17">
        <v>2640</v>
      </c>
      <c r="K78" s="18">
        <v>0</v>
      </c>
    </row>
    <row r="79" spans="2:11" x14ac:dyDescent="0.45">
      <c r="B79" s="9">
        <v>5</v>
      </c>
      <c r="C79" s="14">
        <v>45703</v>
      </c>
      <c r="D79" s="16" t="s">
        <v>29</v>
      </c>
      <c r="E79" s="9">
        <v>11185</v>
      </c>
      <c r="F79" s="16" t="s">
        <v>372</v>
      </c>
      <c r="G79" s="16" t="s">
        <v>14</v>
      </c>
      <c r="H79" s="16" t="s">
        <v>316</v>
      </c>
      <c r="I79" s="17">
        <v>1</v>
      </c>
      <c r="J79" s="17">
        <v>400</v>
      </c>
      <c r="K79" s="18">
        <v>0</v>
      </c>
    </row>
    <row r="80" spans="2:11" x14ac:dyDescent="0.45">
      <c r="B80" s="9">
        <v>6</v>
      </c>
      <c r="C80" s="14">
        <v>45703</v>
      </c>
      <c r="D80" s="16" t="s">
        <v>29</v>
      </c>
      <c r="E80" s="9">
        <v>11198</v>
      </c>
      <c r="F80" s="16" t="s">
        <v>234</v>
      </c>
      <c r="G80" s="16" t="s">
        <v>14</v>
      </c>
      <c r="H80" s="16" t="s">
        <v>87</v>
      </c>
      <c r="I80" s="17">
        <v>1</v>
      </c>
      <c r="J80" s="17">
        <v>4000</v>
      </c>
      <c r="K80" s="18">
        <v>0</v>
      </c>
    </row>
    <row r="81" spans="2:11" x14ac:dyDescent="0.45">
      <c r="B81" s="9" t="s">
        <v>37</v>
      </c>
      <c r="C81" s="14" t="s">
        <v>38</v>
      </c>
      <c r="D81" s="16" t="s">
        <v>39</v>
      </c>
      <c r="E81" s="9" t="s">
        <v>40</v>
      </c>
      <c r="F81" s="16" t="s">
        <v>41</v>
      </c>
      <c r="G81" s="16" t="s">
        <v>42</v>
      </c>
      <c r="H81" s="16" t="s">
        <v>43</v>
      </c>
      <c r="I81" s="17" t="s">
        <v>44</v>
      </c>
      <c r="J81" s="17" t="s">
        <v>45</v>
      </c>
      <c r="K81" s="18" t="s">
        <v>46</v>
      </c>
    </row>
    <row r="82" spans="2:11" x14ac:dyDescent="0.45">
      <c r="B82" s="9">
        <v>1</v>
      </c>
      <c r="C82" s="14">
        <v>45703</v>
      </c>
      <c r="D82" s="16" t="s">
        <v>32</v>
      </c>
      <c r="E82" s="9">
        <v>11197</v>
      </c>
      <c r="F82" s="16" t="s">
        <v>372</v>
      </c>
      <c r="G82" s="16" t="s">
        <v>12</v>
      </c>
      <c r="H82" s="16" t="s">
        <v>379</v>
      </c>
      <c r="I82" s="17">
        <v>1</v>
      </c>
      <c r="J82" s="17">
        <v>900</v>
      </c>
      <c r="K82" s="18">
        <v>0</v>
      </c>
    </row>
    <row r="83" spans="2:11" x14ac:dyDescent="0.45">
      <c r="B83" s="9">
        <v>2</v>
      </c>
      <c r="C83" s="14">
        <v>45703</v>
      </c>
      <c r="D83" s="16" t="s">
        <v>32</v>
      </c>
      <c r="E83" s="9">
        <v>11197</v>
      </c>
      <c r="F83" s="16" t="s">
        <v>372</v>
      </c>
      <c r="G83" s="16" t="s">
        <v>20</v>
      </c>
      <c r="H83" s="16" t="s">
        <v>380</v>
      </c>
      <c r="I83" s="17">
        <v>1</v>
      </c>
      <c r="J83" s="17">
        <v>330</v>
      </c>
      <c r="K83" s="18">
        <v>0</v>
      </c>
    </row>
    <row r="84" spans="2:11" x14ac:dyDescent="0.45">
      <c r="B84" s="9">
        <v>3</v>
      </c>
      <c r="C84" s="14">
        <v>45703</v>
      </c>
      <c r="D84" s="16" t="s">
        <v>32</v>
      </c>
      <c r="E84" s="9">
        <v>11197</v>
      </c>
      <c r="F84" s="16" t="s">
        <v>372</v>
      </c>
      <c r="G84" s="16" t="s">
        <v>20</v>
      </c>
      <c r="H84" s="16" t="s">
        <v>381</v>
      </c>
      <c r="I84" s="17">
        <v>1</v>
      </c>
      <c r="J84" s="17">
        <v>1500</v>
      </c>
      <c r="K84" s="18">
        <v>0</v>
      </c>
    </row>
    <row r="85" spans="2:11" x14ac:dyDescent="0.45">
      <c r="B85" s="9" t="s">
        <v>37</v>
      </c>
      <c r="C85" s="14" t="s">
        <v>38</v>
      </c>
      <c r="D85" s="16" t="s">
        <v>39</v>
      </c>
      <c r="E85" s="9" t="s">
        <v>40</v>
      </c>
      <c r="F85" s="16" t="s">
        <v>41</v>
      </c>
      <c r="G85" s="16" t="s">
        <v>42</v>
      </c>
      <c r="H85" s="16" t="s">
        <v>43</v>
      </c>
      <c r="I85" s="17" t="s">
        <v>44</v>
      </c>
      <c r="J85" s="17" t="s">
        <v>45</v>
      </c>
      <c r="K85" s="18" t="s">
        <v>46</v>
      </c>
    </row>
    <row r="86" spans="2:11" x14ac:dyDescent="0.45">
      <c r="B86" s="9">
        <v>1</v>
      </c>
      <c r="C86" s="14">
        <v>45703</v>
      </c>
      <c r="D86" s="16" t="s">
        <v>33</v>
      </c>
      <c r="E86" s="9">
        <v>11192</v>
      </c>
      <c r="F86" s="16" t="s">
        <v>372</v>
      </c>
      <c r="G86" s="16" t="s">
        <v>13</v>
      </c>
      <c r="H86" s="16" t="s">
        <v>163</v>
      </c>
      <c r="I86" s="17">
        <v>1</v>
      </c>
      <c r="J86" s="17">
        <v>150</v>
      </c>
      <c r="K86" s="18">
        <v>0</v>
      </c>
    </row>
    <row r="87" spans="2:11" x14ac:dyDescent="0.45">
      <c r="B87" s="9">
        <v>2</v>
      </c>
      <c r="C87" s="14">
        <v>45703</v>
      </c>
      <c r="D87" s="16" t="s">
        <v>33</v>
      </c>
      <c r="E87" s="9">
        <v>11182</v>
      </c>
      <c r="F87" s="16" t="s">
        <v>121</v>
      </c>
      <c r="G87" s="16" t="s">
        <v>17</v>
      </c>
      <c r="H87" s="16" t="s">
        <v>195</v>
      </c>
      <c r="I87" s="17">
        <v>1</v>
      </c>
      <c r="J87" s="17">
        <v>3000</v>
      </c>
      <c r="K87" s="18">
        <v>0</v>
      </c>
    </row>
    <row r="88" spans="2:11" x14ac:dyDescent="0.45">
      <c r="B88" s="9">
        <v>3</v>
      </c>
      <c r="C88" s="14">
        <v>45703</v>
      </c>
      <c r="D88" s="16" t="s">
        <v>33</v>
      </c>
      <c r="E88" s="9">
        <v>11194</v>
      </c>
      <c r="F88" s="16" t="s">
        <v>372</v>
      </c>
      <c r="G88" s="16" t="s">
        <v>17</v>
      </c>
      <c r="H88" s="16" t="s">
        <v>382</v>
      </c>
      <c r="I88" s="17">
        <v>1</v>
      </c>
      <c r="J88" s="17">
        <v>1400</v>
      </c>
      <c r="K88" s="18">
        <v>0</v>
      </c>
    </row>
    <row r="89" spans="2:11" x14ac:dyDescent="0.45">
      <c r="B89" s="9">
        <v>4</v>
      </c>
      <c r="C89" s="14">
        <v>45703</v>
      </c>
      <c r="D89" s="16" t="s">
        <v>33</v>
      </c>
      <c r="E89" s="9">
        <v>11196</v>
      </c>
      <c r="F89" s="16" t="s">
        <v>131</v>
      </c>
      <c r="G89" s="16" t="s">
        <v>17</v>
      </c>
      <c r="H89" s="16" t="s">
        <v>383</v>
      </c>
      <c r="I89" s="17">
        <v>1</v>
      </c>
      <c r="J89" s="17">
        <v>950</v>
      </c>
      <c r="K89" s="18">
        <v>0</v>
      </c>
    </row>
    <row r="90" spans="2:11" x14ac:dyDescent="0.45">
      <c r="B90" s="9">
        <v>5</v>
      </c>
      <c r="C90" s="14">
        <v>45703</v>
      </c>
      <c r="D90" s="16" t="s">
        <v>33</v>
      </c>
      <c r="E90" s="9">
        <v>11203</v>
      </c>
      <c r="F90" s="16" t="s">
        <v>182</v>
      </c>
      <c r="G90" s="16" t="s">
        <v>17</v>
      </c>
      <c r="H90" s="16" t="s">
        <v>384</v>
      </c>
      <c r="I90" s="17">
        <v>30</v>
      </c>
      <c r="J90" s="17">
        <v>7499</v>
      </c>
      <c r="K90" s="18">
        <v>1157</v>
      </c>
    </row>
    <row r="91" spans="2:11" x14ac:dyDescent="0.45">
      <c r="B91" s="9">
        <v>6</v>
      </c>
      <c r="C91" s="14">
        <v>45703</v>
      </c>
      <c r="D91" s="16" t="s">
        <v>33</v>
      </c>
      <c r="E91" s="9">
        <v>11179</v>
      </c>
      <c r="F91" s="16" t="s">
        <v>372</v>
      </c>
      <c r="G91" s="16" t="s">
        <v>20</v>
      </c>
      <c r="H91" s="16" t="s">
        <v>374</v>
      </c>
      <c r="I91" s="17">
        <v>1</v>
      </c>
      <c r="J91" s="17">
        <v>2800</v>
      </c>
      <c r="K91" s="18">
        <v>0</v>
      </c>
    </row>
    <row r="92" spans="2:11" x14ac:dyDescent="0.45">
      <c r="B92" s="9">
        <v>7</v>
      </c>
      <c r="C92" s="14">
        <v>45703</v>
      </c>
      <c r="D92" s="16" t="s">
        <v>33</v>
      </c>
      <c r="E92" s="9">
        <v>11190</v>
      </c>
      <c r="F92" s="16" t="s">
        <v>123</v>
      </c>
      <c r="G92" s="16" t="s">
        <v>20</v>
      </c>
      <c r="H92" s="16" t="s">
        <v>93</v>
      </c>
      <c r="I92" s="17">
        <v>1</v>
      </c>
      <c r="J92" s="17">
        <v>380</v>
      </c>
      <c r="K92" s="18">
        <v>0</v>
      </c>
    </row>
    <row r="93" spans="2:11" x14ac:dyDescent="0.45">
      <c r="B93" s="9" t="s">
        <v>37</v>
      </c>
      <c r="C93" s="14" t="s">
        <v>38</v>
      </c>
      <c r="D93" s="16" t="s">
        <v>39</v>
      </c>
      <c r="E93" s="9" t="s">
        <v>40</v>
      </c>
      <c r="F93" s="16" t="s">
        <v>41</v>
      </c>
      <c r="G93" s="16" t="s">
        <v>42</v>
      </c>
      <c r="H93" s="16" t="s">
        <v>43</v>
      </c>
      <c r="I93" s="17" t="s">
        <v>44</v>
      </c>
      <c r="J93" s="17" t="s">
        <v>45</v>
      </c>
      <c r="K93" s="18" t="s">
        <v>46</v>
      </c>
    </row>
    <row r="94" spans="2:11" x14ac:dyDescent="0.45">
      <c r="B94" s="9">
        <v>1</v>
      </c>
      <c r="C94" s="14">
        <v>45703</v>
      </c>
      <c r="D94" s="16" t="s">
        <v>34</v>
      </c>
      <c r="E94" s="9">
        <v>11197</v>
      </c>
      <c r="F94" s="16" t="s">
        <v>372</v>
      </c>
      <c r="G94" s="16" t="s">
        <v>17</v>
      </c>
      <c r="H94" s="16" t="s">
        <v>385</v>
      </c>
      <c r="I94" s="17">
        <v>1</v>
      </c>
      <c r="J94" s="17">
        <v>140</v>
      </c>
      <c r="K94" s="18">
        <v>0</v>
      </c>
    </row>
    <row r="95" spans="2:11" x14ac:dyDescent="0.45">
      <c r="B95" s="9">
        <v>2</v>
      </c>
      <c r="C95" s="14">
        <v>45703</v>
      </c>
      <c r="D95" s="16" t="s">
        <v>34</v>
      </c>
      <c r="E95" s="9">
        <v>11181</v>
      </c>
      <c r="F95" s="16" t="s">
        <v>121</v>
      </c>
      <c r="G95" s="16" t="s">
        <v>20</v>
      </c>
      <c r="H95" s="16" t="s">
        <v>386</v>
      </c>
      <c r="I95" s="17">
        <v>1</v>
      </c>
      <c r="J95" s="17">
        <v>3000</v>
      </c>
      <c r="K95" s="18">
        <v>0</v>
      </c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24" priority="25">
      <formula>LEN(TRIM(B6))&gt;0</formula>
    </cfRule>
  </conditionalFormatting>
  <conditionalFormatting sqref="B27:K2005">
    <cfRule type="beginsWith" dxfId="423" priority="15" operator="beginsWith" text="GST">
      <formula>LEFT(B27,LEN("GST"))="GST"</formula>
    </cfRule>
    <cfRule type="beginsWith" dxfId="422" priority="16" operator="beginsWith" text="Total Cost">
      <formula>LEFT(B27,LEN("Total Cost"))="Total Cost"</formula>
    </cfRule>
    <cfRule type="beginsWith" dxfId="421" priority="17" operator="beginsWith" text="Quantity">
      <formula>LEFT(B27,LEN("Quantity"))="Quantity"</formula>
    </cfRule>
    <cfRule type="beginsWith" dxfId="420" priority="18" operator="beginsWith" text="Products">
      <formula>LEFT(B27,LEN("Products"))="Products"</formula>
    </cfRule>
    <cfRule type="beginsWith" dxfId="419" priority="19" operator="beginsWith" text="Section">
      <formula>LEFT(B27,LEN("Section"))="Section"</formula>
    </cfRule>
    <cfRule type="beginsWith" dxfId="418" priority="20" operator="beginsWith" text="Vendors">
      <formula>LEFT(B27,LEN("Vendors"))="Vendors"</formula>
    </cfRule>
    <cfRule type="beginsWith" dxfId="417" priority="21" operator="beginsWith" text="Invoice No">
      <formula>LEFT(B27,LEN("Invoice No"))="Invoice No"</formula>
    </cfRule>
    <cfRule type="beginsWith" dxfId="416" priority="22" operator="beginsWith" text="Categories">
      <formula>LEFT(B27,LEN("Categories"))="Categories"</formula>
    </cfRule>
    <cfRule type="beginsWith" dxfId="415" priority="23" operator="beginsWith" text="Date">
      <formula>LEFT(B27,LEN("Date"))="Date"</formula>
    </cfRule>
    <cfRule type="beginsWith" dxfId="414" priority="24" operator="beginsWith" text="#">
      <formula>LEFT(B27,LEN("#"))="#"</formula>
    </cfRule>
  </conditionalFormatting>
  <conditionalFormatting sqref="M9:M25">
    <cfRule type="notContainsBlanks" dxfId="413" priority="14">
      <formula>LEN(TRIM(M9))&gt;0</formula>
    </cfRule>
  </conditionalFormatting>
  <conditionalFormatting sqref="M27">
    <cfRule type="notContainsBlanks" dxfId="412" priority="13">
      <formula>LEN(TRIM(M27))&gt;0</formula>
    </cfRule>
  </conditionalFormatting>
  <conditionalFormatting sqref="M27">
    <cfRule type="beginsWith" dxfId="411" priority="3" operator="beginsWith" text="GST">
      <formula>LEFT(M27,LEN("GST"))="GST"</formula>
    </cfRule>
    <cfRule type="beginsWith" dxfId="410" priority="4" operator="beginsWith" text="Total Cost">
      <formula>LEFT(M27,LEN("Total Cost"))="Total Cost"</formula>
    </cfRule>
    <cfRule type="beginsWith" dxfId="409" priority="5" operator="beginsWith" text="Quantity">
      <formula>LEFT(M27,LEN("Quantity"))="Quantity"</formula>
    </cfRule>
    <cfRule type="beginsWith" dxfId="408" priority="6" operator="beginsWith" text="Products">
      <formula>LEFT(M27,LEN("Products"))="Products"</formula>
    </cfRule>
    <cfRule type="beginsWith" dxfId="407" priority="7" operator="beginsWith" text="Section">
      <formula>LEFT(M27,LEN("Section"))="Section"</formula>
    </cfRule>
    <cfRule type="beginsWith" dxfId="406" priority="8" operator="beginsWith" text="Vendors">
      <formula>LEFT(M27,LEN("Vendors"))="Vendors"</formula>
    </cfRule>
    <cfRule type="beginsWith" dxfId="405" priority="9" operator="beginsWith" text="Invoice No">
      <formula>LEFT(M27,LEN("Invoice No"))="Invoice No"</formula>
    </cfRule>
    <cfRule type="beginsWith" dxfId="404" priority="10" operator="beginsWith" text="Categories">
      <formula>LEFT(M27,LEN("Categories"))="Categories"</formula>
    </cfRule>
    <cfRule type="beginsWith" dxfId="403" priority="11" operator="beginsWith" text="Date">
      <formula>LEFT(M27,LEN("Date"))="Date"</formula>
    </cfRule>
    <cfRule type="beginsWith" dxfId="402" priority="12" operator="beginsWith" text="#">
      <formula>LEFT(M27,LEN("#"))="#"</formula>
    </cfRule>
  </conditionalFormatting>
  <conditionalFormatting sqref="M26">
    <cfRule type="notContainsBlanks" dxfId="401" priority="2">
      <formula>LEN(TRIM(M26))&gt;0</formula>
    </cfRule>
  </conditionalFormatting>
  <conditionalFormatting sqref="M26 E8">
    <cfRule type="duplicateValues" dxfId="4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(2025-02-16)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181555</v>
      </c>
      <c r="D6" s="23" t="s">
        <v>6</v>
      </c>
      <c r="E6" s="23">
        <v>217972</v>
      </c>
      <c r="F6" s="23" t="s">
        <v>6</v>
      </c>
      <c r="G6" s="23">
        <v>217972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596439</v>
      </c>
      <c r="D7" s="23" t="s">
        <v>8</v>
      </c>
      <c r="E7" s="23">
        <v>76990</v>
      </c>
      <c r="F7" s="24" t="s">
        <v>387</v>
      </c>
      <c r="G7" s="23">
        <v>49775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388</v>
      </c>
      <c r="C8" s="25">
        <v>777994</v>
      </c>
      <c r="D8" s="25" t="s">
        <v>9</v>
      </c>
      <c r="E8" s="25">
        <v>294962</v>
      </c>
      <c r="F8" s="26" t="s">
        <v>10</v>
      </c>
      <c r="G8" s="25">
        <v>267747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20550</v>
      </c>
      <c r="D10" s="9">
        <v>1050</v>
      </c>
      <c r="E10" s="9">
        <v>11700</v>
      </c>
      <c r="F10" s="9">
        <v>0</v>
      </c>
      <c r="G10" s="9">
        <v>6680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39980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4710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4710</v>
      </c>
    </row>
    <row r="13" spans="1:13" x14ac:dyDescent="0.45">
      <c r="B13" s="8" t="s">
        <v>24</v>
      </c>
      <c r="C13" s="9">
        <v>0</v>
      </c>
      <c r="D13" s="9">
        <v>10936</v>
      </c>
      <c r="E13" s="9">
        <v>0</v>
      </c>
      <c r="F13" s="9">
        <v>0</v>
      </c>
      <c r="G13" s="9">
        <v>1080</v>
      </c>
      <c r="H13" s="9">
        <v>2550</v>
      </c>
      <c r="I13" s="9">
        <v>0</v>
      </c>
      <c r="J13" s="9">
        <v>0</v>
      </c>
      <c r="K13" s="9">
        <v>0</v>
      </c>
      <c r="M13" s="10">
        <f t="shared" si="0"/>
        <v>14566</v>
      </c>
    </row>
    <row r="14" spans="1:13" x14ac:dyDescent="0.45">
      <c r="B14" s="8" t="s">
        <v>25</v>
      </c>
      <c r="C14" s="9">
        <v>71156</v>
      </c>
      <c r="D14" s="9">
        <v>3634</v>
      </c>
      <c r="E14" s="9">
        <v>2996</v>
      </c>
      <c r="F14" s="9">
        <v>0</v>
      </c>
      <c r="G14" s="9">
        <v>504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78290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550</v>
      </c>
      <c r="M16" s="10">
        <f t="shared" si="0"/>
        <v>7750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19440</v>
      </c>
      <c r="D18" s="9">
        <v>500</v>
      </c>
      <c r="E18" s="9">
        <v>3426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23366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2100</v>
      </c>
      <c r="I22" s="9">
        <v>0</v>
      </c>
      <c r="J22" s="9">
        <v>0</v>
      </c>
      <c r="K22" s="9">
        <v>124200</v>
      </c>
      <c r="M22" s="10">
        <f t="shared" si="0"/>
        <v>126300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294962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123056</v>
      </c>
      <c r="D28" s="15">
        <v>16120</v>
      </c>
      <c r="E28" s="9">
        <v>18122</v>
      </c>
      <c r="F28" s="15">
        <v>0</v>
      </c>
      <c r="G28" s="15">
        <v>8264</v>
      </c>
      <c r="H28" s="15">
        <v>4650</v>
      </c>
      <c r="I28" s="17">
        <v>0</v>
      </c>
      <c r="J28" s="17">
        <v>0</v>
      </c>
      <c r="K28" s="18">
        <v>124750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45704</v>
      </c>
      <c r="D30" s="16" t="s">
        <v>21</v>
      </c>
      <c r="E30" s="9">
        <v>11214</v>
      </c>
      <c r="F30" s="15" t="s">
        <v>131</v>
      </c>
      <c r="G30" s="15" t="s">
        <v>12</v>
      </c>
      <c r="H30" s="16" t="s">
        <v>194</v>
      </c>
      <c r="I30" s="17">
        <v>2</v>
      </c>
      <c r="J30" s="17">
        <v>1200</v>
      </c>
      <c r="K30" s="18">
        <v>0</v>
      </c>
    </row>
    <row r="31" spans="1:13" x14ac:dyDescent="0.45">
      <c r="B31" s="9">
        <v>2</v>
      </c>
      <c r="C31" s="14">
        <v>45704</v>
      </c>
      <c r="D31" s="15" t="s">
        <v>21</v>
      </c>
      <c r="E31" s="9">
        <v>11217</v>
      </c>
      <c r="F31" s="15" t="s">
        <v>284</v>
      </c>
      <c r="G31" s="15" t="s">
        <v>12</v>
      </c>
      <c r="H31" s="16" t="s">
        <v>98</v>
      </c>
      <c r="I31" s="17">
        <v>4</v>
      </c>
      <c r="J31" s="17">
        <v>2640</v>
      </c>
      <c r="K31" s="18">
        <v>0</v>
      </c>
    </row>
    <row r="32" spans="1:13" x14ac:dyDescent="0.45">
      <c r="B32" s="9">
        <v>3</v>
      </c>
      <c r="C32" s="14">
        <v>45704</v>
      </c>
      <c r="D32" s="15" t="s">
        <v>21</v>
      </c>
      <c r="E32" s="9">
        <v>11218</v>
      </c>
      <c r="F32" s="15" t="s">
        <v>48</v>
      </c>
      <c r="G32" s="15" t="s">
        <v>12</v>
      </c>
      <c r="H32" s="16" t="s">
        <v>49</v>
      </c>
      <c r="I32" s="17">
        <v>3</v>
      </c>
      <c r="J32" s="17">
        <v>1080</v>
      </c>
      <c r="K32" s="18">
        <v>0</v>
      </c>
    </row>
    <row r="33" spans="1:11" x14ac:dyDescent="0.45">
      <c r="B33" s="9">
        <v>4</v>
      </c>
      <c r="C33" s="14">
        <v>45704</v>
      </c>
      <c r="D33" s="15" t="s">
        <v>21</v>
      </c>
      <c r="E33" s="9">
        <v>11218</v>
      </c>
      <c r="F33" s="16" t="s">
        <v>48</v>
      </c>
      <c r="G33" s="16" t="s">
        <v>12</v>
      </c>
      <c r="H33" s="16" t="s">
        <v>97</v>
      </c>
      <c r="I33" s="17">
        <v>1</v>
      </c>
      <c r="J33" s="17">
        <v>290</v>
      </c>
      <c r="K33" s="18">
        <v>0</v>
      </c>
    </row>
    <row r="34" spans="1:11" x14ac:dyDescent="0.45">
      <c r="B34" s="9">
        <v>5</v>
      </c>
      <c r="C34" s="14">
        <v>45704</v>
      </c>
      <c r="D34" s="15" t="s">
        <v>21</v>
      </c>
      <c r="E34" s="9">
        <v>11218</v>
      </c>
      <c r="F34" s="16" t="s">
        <v>48</v>
      </c>
      <c r="G34" s="16" t="s">
        <v>12</v>
      </c>
      <c r="H34" s="16" t="s">
        <v>178</v>
      </c>
      <c r="I34" s="17">
        <v>5</v>
      </c>
      <c r="J34" s="17">
        <v>4250</v>
      </c>
      <c r="K34" s="18">
        <v>0</v>
      </c>
    </row>
    <row r="35" spans="1:11" x14ac:dyDescent="0.45">
      <c r="B35" s="9">
        <v>6</v>
      </c>
      <c r="C35" s="14">
        <v>45704</v>
      </c>
      <c r="D35" s="15" t="s">
        <v>21</v>
      </c>
      <c r="E35" s="9">
        <v>11220</v>
      </c>
      <c r="F35" s="16" t="s">
        <v>52</v>
      </c>
      <c r="G35" s="16" t="s">
        <v>12</v>
      </c>
      <c r="H35" s="16" t="s">
        <v>56</v>
      </c>
      <c r="I35" s="17">
        <v>2</v>
      </c>
      <c r="J35" s="17">
        <v>6400</v>
      </c>
      <c r="K35" s="18">
        <v>0</v>
      </c>
    </row>
    <row r="36" spans="1:11" x14ac:dyDescent="0.45">
      <c r="B36" s="9">
        <v>7</v>
      </c>
      <c r="C36" s="14">
        <v>45704</v>
      </c>
      <c r="D36" s="15" t="s">
        <v>21</v>
      </c>
      <c r="E36" s="9">
        <v>11220</v>
      </c>
      <c r="F36" s="16" t="s">
        <v>52</v>
      </c>
      <c r="G36" s="15" t="s">
        <v>12</v>
      </c>
      <c r="H36" s="15" t="s">
        <v>217</v>
      </c>
      <c r="I36" s="17">
        <v>1</v>
      </c>
      <c r="J36" s="17">
        <v>2450</v>
      </c>
      <c r="K36" s="18">
        <v>0</v>
      </c>
    </row>
    <row r="37" spans="1:11" x14ac:dyDescent="0.45">
      <c r="B37" s="9">
        <v>8</v>
      </c>
      <c r="C37" s="14">
        <v>45704</v>
      </c>
      <c r="D37" s="15" t="s">
        <v>21</v>
      </c>
      <c r="E37" s="9">
        <v>11220</v>
      </c>
      <c r="F37" s="16" t="s">
        <v>52</v>
      </c>
      <c r="G37" s="16" t="s">
        <v>12</v>
      </c>
      <c r="H37" s="16" t="s">
        <v>206</v>
      </c>
      <c r="I37" s="17">
        <v>2</v>
      </c>
      <c r="J37" s="17">
        <v>2240</v>
      </c>
      <c r="K37" s="18">
        <v>0</v>
      </c>
    </row>
    <row r="38" spans="1:11" x14ac:dyDescent="0.45">
      <c r="B38" s="9">
        <v>9</v>
      </c>
      <c r="C38" s="14">
        <v>45704</v>
      </c>
      <c r="D38" s="15" t="s">
        <v>21</v>
      </c>
      <c r="E38" s="9">
        <v>11218</v>
      </c>
      <c r="F38" s="16" t="s">
        <v>48</v>
      </c>
      <c r="G38" s="16" t="s">
        <v>13</v>
      </c>
      <c r="H38" s="16" t="s">
        <v>150</v>
      </c>
      <c r="I38" s="17">
        <v>1</v>
      </c>
      <c r="J38" s="17">
        <v>1050</v>
      </c>
      <c r="K38" s="18">
        <v>0</v>
      </c>
    </row>
    <row r="39" spans="1:11" x14ac:dyDescent="0.45">
      <c r="B39" s="9">
        <v>10</v>
      </c>
      <c r="C39" s="14">
        <v>45704</v>
      </c>
      <c r="D39" s="15" t="s">
        <v>21</v>
      </c>
      <c r="E39" s="9">
        <v>11217</v>
      </c>
      <c r="F39" s="16" t="s">
        <v>284</v>
      </c>
      <c r="G39" s="16" t="s">
        <v>14</v>
      </c>
      <c r="H39" s="16" t="s">
        <v>104</v>
      </c>
      <c r="I39" s="17">
        <v>5</v>
      </c>
      <c r="J39" s="17">
        <v>3300</v>
      </c>
      <c r="K39" s="18">
        <v>0</v>
      </c>
    </row>
    <row r="40" spans="1:11" x14ac:dyDescent="0.45">
      <c r="B40" s="9">
        <v>11</v>
      </c>
      <c r="C40" s="14">
        <v>45704</v>
      </c>
      <c r="D40" s="15" t="s">
        <v>21</v>
      </c>
      <c r="E40" s="9">
        <v>11218</v>
      </c>
      <c r="F40" s="16" t="s">
        <v>48</v>
      </c>
      <c r="G40" s="15" t="s">
        <v>14</v>
      </c>
      <c r="H40" s="15" t="s">
        <v>199</v>
      </c>
      <c r="I40" s="17">
        <v>1</v>
      </c>
      <c r="J40" s="17">
        <v>190</v>
      </c>
      <c r="K40" s="18">
        <v>0</v>
      </c>
    </row>
    <row r="41" spans="1:11" x14ac:dyDescent="0.45">
      <c r="B41" s="9">
        <v>12</v>
      </c>
      <c r="C41" s="14">
        <v>45704</v>
      </c>
      <c r="D41" s="16" t="s">
        <v>21</v>
      </c>
      <c r="E41" s="9">
        <v>11218</v>
      </c>
      <c r="F41" s="16" t="s">
        <v>48</v>
      </c>
      <c r="G41" s="16" t="s">
        <v>14</v>
      </c>
      <c r="H41" s="16" t="s">
        <v>61</v>
      </c>
      <c r="I41" s="17">
        <v>1</v>
      </c>
      <c r="J41" s="17">
        <v>250</v>
      </c>
      <c r="K41" s="18">
        <v>0</v>
      </c>
    </row>
    <row r="42" spans="1:11" x14ac:dyDescent="0.45">
      <c r="B42" s="9">
        <v>13</v>
      </c>
      <c r="C42" s="14">
        <v>45704</v>
      </c>
      <c r="D42" s="16" t="s">
        <v>21</v>
      </c>
      <c r="E42" s="9">
        <v>11218</v>
      </c>
      <c r="F42" s="16" t="s">
        <v>48</v>
      </c>
      <c r="G42" s="16" t="s">
        <v>14</v>
      </c>
      <c r="H42" s="16" t="s">
        <v>138</v>
      </c>
      <c r="I42" s="17">
        <v>6</v>
      </c>
      <c r="J42" s="17">
        <v>2160</v>
      </c>
      <c r="K42" s="18">
        <v>0</v>
      </c>
    </row>
    <row r="43" spans="1:11" x14ac:dyDescent="0.45">
      <c r="B43" s="9">
        <v>14</v>
      </c>
      <c r="C43" s="14">
        <v>45704</v>
      </c>
      <c r="D43" s="15" t="s">
        <v>21</v>
      </c>
      <c r="E43" s="9">
        <v>11218</v>
      </c>
      <c r="F43" s="16" t="s">
        <v>48</v>
      </c>
      <c r="G43" s="16" t="s">
        <v>14</v>
      </c>
      <c r="H43" s="16" t="s">
        <v>64</v>
      </c>
      <c r="I43" s="17">
        <v>2</v>
      </c>
      <c r="J43" s="17">
        <v>1880</v>
      </c>
      <c r="K43" s="18">
        <v>0</v>
      </c>
    </row>
    <row r="44" spans="1:11" s="7" customFormat="1" x14ac:dyDescent="0.45">
      <c r="A44" s="11"/>
      <c r="B44" s="9">
        <v>15</v>
      </c>
      <c r="C44" s="14">
        <v>45704</v>
      </c>
      <c r="D44" s="15" t="s">
        <v>21</v>
      </c>
      <c r="E44" s="9">
        <v>11218</v>
      </c>
      <c r="F44" s="16" t="s">
        <v>48</v>
      </c>
      <c r="G44" s="16" t="s">
        <v>14</v>
      </c>
      <c r="H44" s="16" t="s">
        <v>159</v>
      </c>
      <c r="I44" s="17">
        <v>1</v>
      </c>
      <c r="J44" s="17">
        <v>420</v>
      </c>
      <c r="K44" s="18">
        <v>0</v>
      </c>
    </row>
    <row r="45" spans="1:11" s="7" customFormat="1" x14ac:dyDescent="0.45">
      <c r="A45" s="11"/>
      <c r="B45" s="9">
        <v>16</v>
      </c>
      <c r="C45" s="14">
        <v>45704</v>
      </c>
      <c r="D45" s="15" t="s">
        <v>21</v>
      </c>
      <c r="E45" s="9">
        <v>11218</v>
      </c>
      <c r="F45" s="16" t="s">
        <v>48</v>
      </c>
      <c r="G45" s="16" t="s">
        <v>14</v>
      </c>
      <c r="H45" s="16" t="s">
        <v>62</v>
      </c>
      <c r="I45" s="17">
        <v>5</v>
      </c>
      <c r="J45" s="17">
        <v>700</v>
      </c>
      <c r="K45" s="18">
        <v>0</v>
      </c>
    </row>
    <row r="46" spans="1:11" x14ac:dyDescent="0.45">
      <c r="B46" s="9">
        <v>17</v>
      </c>
      <c r="C46" s="14">
        <v>45704</v>
      </c>
      <c r="D46" s="16" t="s">
        <v>21</v>
      </c>
      <c r="E46" s="9">
        <v>11218</v>
      </c>
      <c r="F46" s="16" t="s">
        <v>48</v>
      </c>
      <c r="G46" s="16" t="s">
        <v>14</v>
      </c>
      <c r="H46" s="16" t="s">
        <v>247</v>
      </c>
      <c r="I46" s="17">
        <v>1</v>
      </c>
      <c r="J46" s="17">
        <v>2800</v>
      </c>
      <c r="K46" s="18">
        <v>0</v>
      </c>
    </row>
    <row r="47" spans="1:11" x14ac:dyDescent="0.45">
      <c r="B47" s="9">
        <v>18</v>
      </c>
      <c r="C47" s="14">
        <v>45704</v>
      </c>
      <c r="D47" s="16" t="s">
        <v>21</v>
      </c>
      <c r="E47" s="9">
        <v>11209</v>
      </c>
      <c r="F47" s="16" t="s">
        <v>121</v>
      </c>
      <c r="G47" s="16" t="s">
        <v>16</v>
      </c>
      <c r="H47" s="16" t="s">
        <v>69</v>
      </c>
      <c r="I47" s="17">
        <v>60</v>
      </c>
      <c r="J47" s="17">
        <v>1100</v>
      </c>
      <c r="K47" s="18">
        <v>0</v>
      </c>
    </row>
    <row r="48" spans="1:11" x14ac:dyDescent="0.45">
      <c r="B48" s="9">
        <v>19</v>
      </c>
      <c r="C48" s="14">
        <v>45704</v>
      </c>
      <c r="D48" s="15" t="s">
        <v>21</v>
      </c>
      <c r="E48" s="9">
        <v>11210</v>
      </c>
      <c r="F48" s="16" t="s">
        <v>249</v>
      </c>
      <c r="G48" s="16" t="s">
        <v>16</v>
      </c>
      <c r="H48" s="16" t="s">
        <v>69</v>
      </c>
      <c r="I48" s="17">
        <v>210</v>
      </c>
      <c r="J48" s="17">
        <v>3780</v>
      </c>
      <c r="K48" s="18">
        <v>0</v>
      </c>
    </row>
    <row r="49" spans="2:11" x14ac:dyDescent="0.45">
      <c r="B49" s="9">
        <v>20</v>
      </c>
      <c r="C49" s="14">
        <v>45704</v>
      </c>
      <c r="D49" s="16" t="s">
        <v>21</v>
      </c>
      <c r="E49" s="9">
        <v>11218</v>
      </c>
      <c r="F49" s="16" t="s">
        <v>48</v>
      </c>
      <c r="G49" s="16" t="s">
        <v>16</v>
      </c>
      <c r="H49" s="16" t="s">
        <v>67</v>
      </c>
      <c r="I49" s="17">
        <v>5</v>
      </c>
      <c r="J49" s="17">
        <v>1800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45704</v>
      </c>
      <c r="D51" s="16" t="s">
        <v>23</v>
      </c>
      <c r="E51" s="9">
        <v>11220</v>
      </c>
      <c r="F51" s="15" t="s">
        <v>52</v>
      </c>
      <c r="G51" s="16" t="s">
        <v>12</v>
      </c>
      <c r="H51" s="16" t="s">
        <v>108</v>
      </c>
      <c r="I51" s="17">
        <v>6</v>
      </c>
      <c r="J51" s="17">
        <v>4710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45704</v>
      </c>
      <c r="D53" s="16" t="s">
        <v>24</v>
      </c>
      <c r="E53" s="9">
        <v>11212</v>
      </c>
      <c r="F53" s="15" t="s">
        <v>71</v>
      </c>
      <c r="G53" s="16" t="s">
        <v>13</v>
      </c>
      <c r="H53" s="16" t="s">
        <v>72</v>
      </c>
      <c r="I53" s="17">
        <v>38</v>
      </c>
      <c r="J53" s="17">
        <v>1216</v>
      </c>
      <c r="K53" s="18">
        <v>0</v>
      </c>
    </row>
    <row r="54" spans="2:11" x14ac:dyDescent="0.45">
      <c r="B54" s="9">
        <v>2</v>
      </c>
      <c r="C54" s="14">
        <v>45704</v>
      </c>
      <c r="D54" s="15" t="s">
        <v>24</v>
      </c>
      <c r="E54" s="9">
        <v>11212</v>
      </c>
      <c r="F54" s="15" t="s">
        <v>71</v>
      </c>
      <c r="G54" s="16" t="s">
        <v>13</v>
      </c>
      <c r="H54" s="16" t="s">
        <v>111</v>
      </c>
      <c r="I54" s="17">
        <v>2</v>
      </c>
      <c r="J54" s="17">
        <v>600</v>
      </c>
      <c r="K54" s="18">
        <v>0</v>
      </c>
    </row>
    <row r="55" spans="2:11" x14ac:dyDescent="0.45">
      <c r="B55" s="9">
        <v>3</v>
      </c>
      <c r="C55" s="14">
        <v>45704</v>
      </c>
      <c r="D55" s="16" t="s">
        <v>24</v>
      </c>
      <c r="E55" s="9">
        <v>11218</v>
      </c>
      <c r="F55" s="16" t="s">
        <v>48</v>
      </c>
      <c r="G55" s="16" t="s">
        <v>13</v>
      </c>
      <c r="H55" s="16" t="s">
        <v>79</v>
      </c>
      <c r="I55" s="17">
        <v>24</v>
      </c>
      <c r="J55" s="17">
        <v>2520</v>
      </c>
      <c r="K55" s="18">
        <v>0</v>
      </c>
    </row>
    <row r="56" spans="2:11" x14ac:dyDescent="0.45">
      <c r="B56" s="9">
        <v>4</v>
      </c>
      <c r="C56" s="14">
        <v>45704</v>
      </c>
      <c r="D56" s="16" t="s">
        <v>24</v>
      </c>
      <c r="E56" s="9">
        <v>11220</v>
      </c>
      <c r="F56" s="16" t="s">
        <v>52</v>
      </c>
      <c r="G56" s="16" t="s">
        <v>13</v>
      </c>
      <c r="H56" s="16" t="s">
        <v>110</v>
      </c>
      <c r="I56" s="17">
        <v>12</v>
      </c>
      <c r="J56" s="17">
        <v>6600</v>
      </c>
      <c r="K56" s="18">
        <v>0</v>
      </c>
    </row>
    <row r="57" spans="2:11" x14ac:dyDescent="0.45">
      <c r="B57" s="9">
        <v>5</v>
      </c>
      <c r="C57" s="14">
        <v>45704</v>
      </c>
      <c r="D57" s="16" t="s">
        <v>24</v>
      </c>
      <c r="E57" s="9">
        <v>11211</v>
      </c>
      <c r="F57" s="16" t="s">
        <v>112</v>
      </c>
      <c r="G57" s="16" t="s">
        <v>16</v>
      </c>
      <c r="H57" s="16" t="s">
        <v>113</v>
      </c>
      <c r="I57" s="17">
        <v>6</v>
      </c>
      <c r="J57" s="17">
        <v>1080</v>
      </c>
      <c r="K57" s="18">
        <v>0</v>
      </c>
    </row>
    <row r="58" spans="2:11" x14ac:dyDescent="0.45">
      <c r="B58" s="9">
        <v>6</v>
      </c>
      <c r="C58" s="14">
        <v>45704</v>
      </c>
      <c r="D58" s="15" t="s">
        <v>24</v>
      </c>
      <c r="E58" s="9">
        <v>11212</v>
      </c>
      <c r="F58" s="16" t="s">
        <v>71</v>
      </c>
      <c r="G58" s="15" t="s">
        <v>17</v>
      </c>
      <c r="H58" s="16" t="s">
        <v>114</v>
      </c>
      <c r="I58" s="17">
        <v>34</v>
      </c>
      <c r="J58" s="17">
        <v>2550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45704</v>
      </c>
      <c r="D60" s="16" t="s">
        <v>25</v>
      </c>
      <c r="E60" s="9">
        <v>11223</v>
      </c>
      <c r="F60" s="16" t="s">
        <v>80</v>
      </c>
      <c r="G60" s="16" t="s">
        <v>12</v>
      </c>
      <c r="H60" s="16" t="s">
        <v>81</v>
      </c>
      <c r="I60" s="17">
        <v>57</v>
      </c>
      <c r="J60" s="17">
        <v>57000</v>
      </c>
      <c r="K60" s="18">
        <v>0</v>
      </c>
    </row>
    <row r="61" spans="2:11" x14ac:dyDescent="0.45">
      <c r="B61" s="9">
        <v>2</v>
      </c>
      <c r="C61" s="14">
        <v>45704</v>
      </c>
      <c r="D61" s="15" t="s">
        <v>25</v>
      </c>
      <c r="E61" s="9">
        <v>11224</v>
      </c>
      <c r="F61" s="16" t="s">
        <v>82</v>
      </c>
      <c r="G61" s="16" t="s">
        <v>12</v>
      </c>
      <c r="H61" s="16" t="s">
        <v>83</v>
      </c>
      <c r="I61" s="17">
        <v>1</v>
      </c>
      <c r="J61" s="17">
        <v>14156</v>
      </c>
      <c r="K61" s="18">
        <v>0</v>
      </c>
    </row>
    <row r="62" spans="2:11" x14ac:dyDescent="0.45">
      <c r="B62" s="9">
        <v>3</v>
      </c>
      <c r="C62" s="14">
        <v>45704</v>
      </c>
      <c r="D62" s="16" t="s">
        <v>25</v>
      </c>
      <c r="E62" s="9">
        <v>11224</v>
      </c>
      <c r="F62" s="16" t="s">
        <v>82</v>
      </c>
      <c r="G62" s="15" t="s">
        <v>13</v>
      </c>
      <c r="H62" s="15" t="s">
        <v>83</v>
      </c>
      <c r="I62" s="17">
        <v>1</v>
      </c>
      <c r="J62" s="17">
        <v>3634</v>
      </c>
      <c r="K62" s="18">
        <v>0</v>
      </c>
    </row>
    <row r="63" spans="2:11" x14ac:dyDescent="0.45">
      <c r="B63" s="9">
        <v>4</v>
      </c>
      <c r="C63" s="14">
        <v>45704</v>
      </c>
      <c r="D63" s="16" t="s">
        <v>25</v>
      </c>
      <c r="E63" s="9">
        <v>11207</v>
      </c>
      <c r="F63" s="16" t="s">
        <v>121</v>
      </c>
      <c r="G63" s="16" t="s">
        <v>14</v>
      </c>
      <c r="H63" s="16" t="s">
        <v>389</v>
      </c>
      <c r="I63" s="17">
        <v>4</v>
      </c>
      <c r="J63" s="17">
        <v>1300</v>
      </c>
      <c r="K63" s="18">
        <v>0</v>
      </c>
    </row>
    <row r="64" spans="2:11" x14ac:dyDescent="0.45">
      <c r="B64" s="9">
        <v>5</v>
      </c>
      <c r="C64" s="14">
        <v>45704</v>
      </c>
      <c r="D64" s="16" t="s">
        <v>25</v>
      </c>
      <c r="E64" s="9">
        <v>11224</v>
      </c>
      <c r="F64" s="16" t="s">
        <v>82</v>
      </c>
      <c r="G64" s="16" t="s">
        <v>14</v>
      </c>
      <c r="H64" s="16" t="s">
        <v>83</v>
      </c>
      <c r="I64" s="17">
        <v>1</v>
      </c>
      <c r="J64" s="17">
        <v>1696</v>
      </c>
      <c r="K64" s="18">
        <v>0</v>
      </c>
    </row>
    <row r="65" spans="2:11" x14ac:dyDescent="0.45">
      <c r="B65" s="9">
        <v>6</v>
      </c>
      <c r="C65" s="14">
        <v>45704</v>
      </c>
      <c r="D65" s="16" t="s">
        <v>25</v>
      </c>
      <c r="E65" s="9">
        <v>11224</v>
      </c>
      <c r="F65" s="16" t="s">
        <v>82</v>
      </c>
      <c r="G65" s="16" t="s">
        <v>16</v>
      </c>
      <c r="H65" s="16" t="s">
        <v>83</v>
      </c>
      <c r="I65" s="17">
        <v>1</v>
      </c>
      <c r="J65" s="17">
        <v>504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45704</v>
      </c>
      <c r="D67" s="16" t="s">
        <v>27</v>
      </c>
      <c r="E67" s="9">
        <v>11216</v>
      </c>
      <c r="F67" s="16" t="s">
        <v>144</v>
      </c>
      <c r="G67" s="16" t="s">
        <v>12</v>
      </c>
      <c r="H67" s="16" t="s">
        <v>144</v>
      </c>
      <c r="I67" s="17">
        <v>140</v>
      </c>
      <c r="J67" s="17">
        <v>7200</v>
      </c>
      <c r="K67" s="18">
        <v>0</v>
      </c>
    </row>
    <row r="68" spans="2:11" x14ac:dyDescent="0.45">
      <c r="B68" s="9">
        <v>2</v>
      </c>
      <c r="C68" s="14">
        <v>45704</v>
      </c>
      <c r="D68" s="16" t="s">
        <v>27</v>
      </c>
      <c r="E68" s="9">
        <v>11215</v>
      </c>
      <c r="F68" s="16" t="s">
        <v>123</v>
      </c>
      <c r="G68" s="16" t="s">
        <v>20</v>
      </c>
      <c r="H68" s="16" t="s">
        <v>145</v>
      </c>
      <c r="I68" s="17">
        <v>1</v>
      </c>
      <c r="J68" s="17">
        <v>550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45704</v>
      </c>
      <c r="D70" s="16" t="s">
        <v>29</v>
      </c>
      <c r="E70" s="9">
        <v>11219</v>
      </c>
      <c r="F70" s="16" t="s">
        <v>234</v>
      </c>
      <c r="G70" s="16" t="s">
        <v>12</v>
      </c>
      <c r="H70" s="16" t="s">
        <v>89</v>
      </c>
      <c r="I70" s="17">
        <v>2</v>
      </c>
      <c r="J70" s="17">
        <v>1160</v>
      </c>
      <c r="K70" s="18">
        <v>0</v>
      </c>
    </row>
    <row r="71" spans="2:11" x14ac:dyDescent="0.45">
      <c r="B71" s="9">
        <v>2</v>
      </c>
      <c r="C71" s="14">
        <v>45704</v>
      </c>
      <c r="D71" s="16" t="s">
        <v>29</v>
      </c>
      <c r="E71" s="9">
        <v>11219</v>
      </c>
      <c r="F71" s="16" t="s">
        <v>234</v>
      </c>
      <c r="G71" s="16" t="s">
        <v>12</v>
      </c>
      <c r="H71" s="16" t="s">
        <v>90</v>
      </c>
      <c r="I71" s="17">
        <v>4</v>
      </c>
      <c r="J71" s="17">
        <v>1480</v>
      </c>
      <c r="K71" s="18">
        <v>0</v>
      </c>
    </row>
    <row r="72" spans="2:11" x14ac:dyDescent="0.45">
      <c r="B72" s="9">
        <v>3</v>
      </c>
      <c r="C72" s="14">
        <v>45704</v>
      </c>
      <c r="D72" s="16" t="s">
        <v>29</v>
      </c>
      <c r="E72" s="9">
        <v>11222</v>
      </c>
      <c r="F72" s="16" t="s">
        <v>186</v>
      </c>
      <c r="G72" s="16" t="s">
        <v>12</v>
      </c>
      <c r="H72" s="16" t="s">
        <v>88</v>
      </c>
      <c r="I72" s="17">
        <v>60</v>
      </c>
      <c r="J72" s="17">
        <v>16800</v>
      </c>
      <c r="K72" s="18">
        <v>0</v>
      </c>
    </row>
    <row r="73" spans="2:11" x14ac:dyDescent="0.45">
      <c r="B73" s="9">
        <v>4</v>
      </c>
      <c r="C73" s="14">
        <v>45704</v>
      </c>
      <c r="D73" s="16" t="s">
        <v>29</v>
      </c>
      <c r="E73" s="9">
        <v>11219</v>
      </c>
      <c r="F73" s="16" t="s">
        <v>234</v>
      </c>
      <c r="G73" s="16" t="s">
        <v>13</v>
      </c>
      <c r="H73" s="16" t="s">
        <v>119</v>
      </c>
      <c r="I73" s="17">
        <v>2</v>
      </c>
      <c r="J73" s="17">
        <v>500</v>
      </c>
      <c r="K73" s="18">
        <v>0</v>
      </c>
    </row>
    <row r="74" spans="2:11" x14ac:dyDescent="0.45">
      <c r="B74" s="9">
        <v>5</v>
      </c>
      <c r="C74" s="14">
        <v>45704</v>
      </c>
      <c r="D74" s="16" t="s">
        <v>29</v>
      </c>
      <c r="E74" s="9">
        <v>11219</v>
      </c>
      <c r="F74" s="16" t="s">
        <v>234</v>
      </c>
      <c r="G74" s="16" t="s">
        <v>14</v>
      </c>
      <c r="H74" s="16" t="s">
        <v>90</v>
      </c>
      <c r="I74" s="17">
        <v>4</v>
      </c>
      <c r="J74" s="17">
        <v>1480</v>
      </c>
      <c r="K74" s="18">
        <v>0</v>
      </c>
    </row>
    <row r="75" spans="2:11" x14ac:dyDescent="0.45">
      <c r="B75" s="9">
        <v>6</v>
      </c>
      <c r="C75" s="14">
        <v>45704</v>
      </c>
      <c r="D75" s="16" t="s">
        <v>29</v>
      </c>
      <c r="E75" s="9">
        <v>11220</v>
      </c>
      <c r="F75" s="16" t="s">
        <v>52</v>
      </c>
      <c r="G75" s="16" t="s">
        <v>14</v>
      </c>
      <c r="H75" s="16" t="s">
        <v>162</v>
      </c>
      <c r="I75" s="17">
        <v>1</v>
      </c>
      <c r="J75" s="17">
        <v>970</v>
      </c>
      <c r="K75" s="18">
        <v>0</v>
      </c>
    </row>
    <row r="76" spans="2:11" x14ac:dyDescent="0.45">
      <c r="B76" s="9">
        <v>7</v>
      </c>
      <c r="C76" s="14">
        <v>45704</v>
      </c>
      <c r="D76" s="16" t="s">
        <v>29</v>
      </c>
      <c r="E76" s="9">
        <v>11221</v>
      </c>
      <c r="F76" s="16" t="s">
        <v>52</v>
      </c>
      <c r="G76" s="16" t="s">
        <v>14</v>
      </c>
      <c r="H76" s="16" t="s">
        <v>162</v>
      </c>
      <c r="I76" s="17">
        <v>1</v>
      </c>
      <c r="J76" s="17">
        <v>976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45704</v>
      </c>
      <c r="D78" s="16" t="s">
        <v>33</v>
      </c>
      <c r="E78" s="9">
        <v>11219</v>
      </c>
      <c r="F78" s="16" t="s">
        <v>234</v>
      </c>
      <c r="G78" s="16" t="s">
        <v>17</v>
      </c>
      <c r="H78" s="16" t="s">
        <v>147</v>
      </c>
      <c r="I78" s="17">
        <v>7</v>
      </c>
      <c r="J78" s="17">
        <v>2100</v>
      </c>
      <c r="K78" s="18">
        <v>0</v>
      </c>
    </row>
    <row r="79" spans="2:11" x14ac:dyDescent="0.45">
      <c r="B79" s="9">
        <v>2</v>
      </c>
      <c r="C79" s="14">
        <v>45704</v>
      </c>
      <c r="D79" s="16" t="s">
        <v>33</v>
      </c>
      <c r="E79" s="9">
        <v>11208</v>
      </c>
      <c r="F79" s="16" t="s">
        <v>121</v>
      </c>
      <c r="G79" s="16" t="s">
        <v>20</v>
      </c>
      <c r="H79" s="16" t="s">
        <v>155</v>
      </c>
      <c r="I79" s="17">
        <v>1</v>
      </c>
      <c r="J79" s="17">
        <v>200</v>
      </c>
      <c r="K79" s="18">
        <v>0</v>
      </c>
    </row>
    <row r="80" spans="2:11" x14ac:dyDescent="0.45">
      <c r="B80" s="9">
        <v>3</v>
      </c>
      <c r="C80" s="14">
        <v>45704</v>
      </c>
      <c r="D80" s="16" t="s">
        <v>33</v>
      </c>
      <c r="E80" s="9">
        <v>11213</v>
      </c>
      <c r="F80" s="16" t="s">
        <v>390</v>
      </c>
      <c r="G80" s="16" t="s">
        <v>20</v>
      </c>
      <c r="H80" s="16" t="s">
        <v>391</v>
      </c>
      <c r="I80" s="17">
        <v>1</v>
      </c>
      <c r="J80" s="17">
        <v>124000</v>
      </c>
      <c r="K80" s="18">
        <v>0</v>
      </c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99" priority="25">
      <formula>LEN(TRIM(B6))&gt;0</formula>
    </cfRule>
  </conditionalFormatting>
  <conditionalFormatting sqref="B27:K2005">
    <cfRule type="beginsWith" dxfId="398" priority="15" operator="beginsWith" text="GST">
      <formula>LEFT(B27,LEN("GST"))="GST"</formula>
    </cfRule>
    <cfRule type="beginsWith" dxfId="397" priority="16" operator="beginsWith" text="Total Cost">
      <formula>LEFT(B27,LEN("Total Cost"))="Total Cost"</formula>
    </cfRule>
    <cfRule type="beginsWith" dxfId="396" priority="17" operator="beginsWith" text="Quantity">
      <formula>LEFT(B27,LEN("Quantity"))="Quantity"</formula>
    </cfRule>
    <cfRule type="beginsWith" dxfId="395" priority="18" operator="beginsWith" text="Products">
      <formula>LEFT(B27,LEN("Products"))="Products"</formula>
    </cfRule>
    <cfRule type="beginsWith" dxfId="394" priority="19" operator="beginsWith" text="Section">
      <formula>LEFT(B27,LEN("Section"))="Section"</formula>
    </cfRule>
    <cfRule type="beginsWith" dxfId="393" priority="20" operator="beginsWith" text="Vendors">
      <formula>LEFT(B27,LEN("Vendors"))="Vendors"</formula>
    </cfRule>
    <cfRule type="beginsWith" dxfId="392" priority="21" operator="beginsWith" text="Invoice No">
      <formula>LEFT(B27,LEN("Invoice No"))="Invoice No"</formula>
    </cfRule>
    <cfRule type="beginsWith" dxfId="391" priority="22" operator="beginsWith" text="Categories">
      <formula>LEFT(B27,LEN("Categories"))="Categories"</formula>
    </cfRule>
    <cfRule type="beginsWith" dxfId="390" priority="23" operator="beginsWith" text="Date">
      <formula>LEFT(B27,LEN("Date"))="Date"</formula>
    </cfRule>
    <cfRule type="beginsWith" dxfId="389" priority="24" operator="beginsWith" text="#">
      <formula>LEFT(B27,LEN("#"))="#"</formula>
    </cfRule>
  </conditionalFormatting>
  <conditionalFormatting sqref="M9:M25">
    <cfRule type="notContainsBlanks" dxfId="388" priority="14">
      <formula>LEN(TRIM(M9))&gt;0</formula>
    </cfRule>
  </conditionalFormatting>
  <conditionalFormatting sqref="M27">
    <cfRule type="notContainsBlanks" dxfId="387" priority="13">
      <formula>LEN(TRIM(M27))&gt;0</formula>
    </cfRule>
  </conditionalFormatting>
  <conditionalFormatting sqref="M27">
    <cfRule type="beginsWith" dxfId="386" priority="3" operator="beginsWith" text="GST">
      <formula>LEFT(M27,LEN("GST"))="GST"</formula>
    </cfRule>
    <cfRule type="beginsWith" dxfId="385" priority="4" operator="beginsWith" text="Total Cost">
      <formula>LEFT(M27,LEN("Total Cost"))="Total Cost"</formula>
    </cfRule>
    <cfRule type="beginsWith" dxfId="384" priority="5" operator="beginsWith" text="Quantity">
      <formula>LEFT(M27,LEN("Quantity"))="Quantity"</formula>
    </cfRule>
    <cfRule type="beginsWith" dxfId="383" priority="6" operator="beginsWith" text="Products">
      <formula>LEFT(M27,LEN("Products"))="Products"</formula>
    </cfRule>
    <cfRule type="beginsWith" dxfId="382" priority="7" operator="beginsWith" text="Section">
      <formula>LEFT(M27,LEN("Section"))="Section"</formula>
    </cfRule>
    <cfRule type="beginsWith" dxfId="381" priority="8" operator="beginsWith" text="Vendors">
      <formula>LEFT(M27,LEN("Vendors"))="Vendors"</formula>
    </cfRule>
    <cfRule type="beginsWith" dxfId="380" priority="9" operator="beginsWith" text="Invoice No">
      <formula>LEFT(M27,LEN("Invoice No"))="Invoice No"</formula>
    </cfRule>
    <cfRule type="beginsWith" dxfId="379" priority="10" operator="beginsWith" text="Categories">
      <formula>LEFT(M27,LEN("Categories"))="Categories"</formula>
    </cfRule>
    <cfRule type="beginsWith" dxfId="378" priority="11" operator="beginsWith" text="Date">
      <formula>LEFT(M27,LEN("Date"))="Date"</formula>
    </cfRule>
    <cfRule type="beginsWith" dxfId="377" priority="12" operator="beginsWith" text="#">
      <formula>LEFT(M27,LEN("#"))="#"</formula>
    </cfRule>
  </conditionalFormatting>
  <conditionalFormatting sqref="M26">
    <cfRule type="notContainsBlanks" dxfId="376" priority="2">
      <formula>LEN(TRIM(M26))&gt;0</formula>
    </cfRule>
  </conditionalFormatting>
  <conditionalFormatting sqref="M26 E8">
    <cfRule type="duplicateValues" dxfId="3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10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(2025-02-17)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81774</v>
      </c>
      <c r="D6" s="23" t="s">
        <v>6</v>
      </c>
      <c r="E6" s="23">
        <v>173249</v>
      </c>
      <c r="F6" s="23" t="s">
        <v>6</v>
      </c>
      <c r="G6" s="23">
        <v>173249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363465</v>
      </c>
      <c r="D7" s="23" t="s">
        <v>8</v>
      </c>
      <c r="E7" s="23">
        <v>204364</v>
      </c>
      <c r="F7" s="24" t="s">
        <v>392</v>
      </c>
      <c r="G7" s="23">
        <v>6000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393</v>
      </c>
      <c r="C8" s="25">
        <v>445239</v>
      </c>
      <c r="D8" s="25" t="s">
        <v>9</v>
      </c>
      <c r="E8" s="25">
        <v>377613</v>
      </c>
      <c r="F8" s="26" t="s">
        <v>10</v>
      </c>
      <c r="G8" s="25">
        <v>179249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59943</v>
      </c>
      <c r="D10" s="9">
        <v>12779</v>
      </c>
      <c r="E10" s="9">
        <v>38560</v>
      </c>
      <c r="F10" s="9">
        <v>0</v>
      </c>
      <c r="G10" s="9">
        <v>5200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116482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34613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34613</v>
      </c>
    </row>
    <row r="13" spans="1:13" x14ac:dyDescent="0.45">
      <c r="B13" s="8" t="s">
        <v>24</v>
      </c>
      <c r="C13" s="9">
        <v>0</v>
      </c>
      <c r="D13" s="9">
        <v>8336</v>
      </c>
      <c r="E13" s="9">
        <v>0</v>
      </c>
      <c r="F13" s="9">
        <v>0</v>
      </c>
      <c r="G13" s="9">
        <v>900</v>
      </c>
      <c r="H13" s="9">
        <v>375</v>
      </c>
      <c r="I13" s="9">
        <v>0</v>
      </c>
      <c r="J13" s="9">
        <v>0</v>
      </c>
      <c r="K13" s="9">
        <v>0</v>
      </c>
      <c r="M13" s="10">
        <f t="shared" si="0"/>
        <v>9611</v>
      </c>
    </row>
    <row r="14" spans="1:13" x14ac:dyDescent="0.45">
      <c r="B14" s="8" t="s">
        <v>25</v>
      </c>
      <c r="C14" s="9">
        <v>126620</v>
      </c>
      <c r="D14" s="9">
        <v>3178</v>
      </c>
      <c r="E14" s="9">
        <v>1308</v>
      </c>
      <c r="F14" s="9">
        <v>0</v>
      </c>
      <c r="G14" s="9">
        <v>1858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132964</v>
      </c>
    </row>
    <row r="15" spans="1:13" x14ac:dyDescent="0.45">
      <c r="B15" s="8" t="s">
        <v>26</v>
      </c>
      <c r="C15" s="9">
        <v>14963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14963</v>
      </c>
    </row>
    <row r="16" spans="1:13" x14ac:dyDescent="0.45">
      <c r="B16" s="8" t="s">
        <v>27</v>
      </c>
      <c r="C16" s="9">
        <v>38500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2750</v>
      </c>
      <c r="M16" s="10">
        <f t="shared" si="0"/>
        <v>41250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4680</v>
      </c>
      <c r="D18" s="9">
        <v>0</v>
      </c>
      <c r="E18" s="9">
        <v>3950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8630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1600</v>
      </c>
      <c r="I22" s="9">
        <v>0</v>
      </c>
      <c r="J22" s="9">
        <v>0</v>
      </c>
      <c r="K22" s="9">
        <v>17500</v>
      </c>
      <c r="M22" s="10">
        <f t="shared" si="0"/>
        <v>19100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377613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279319</v>
      </c>
      <c r="D28" s="15">
        <v>24293</v>
      </c>
      <c r="E28" s="9">
        <v>43818</v>
      </c>
      <c r="F28" s="15">
        <v>0</v>
      </c>
      <c r="G28" s="15">
        <v>7958</v>
      </c>
      <c r="H28" s="15">
        <v>1975</v>
      </c>
      <c r="I28" s="17">
        <v>0</v>
      </c>
      <c r="J28" s="17">
        <v>0</v>
      </c>
      <c r="K28" s="18">
        <v>20250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45705</v>
      </c>
      <c r="D30" s="16" t="s">
        <v>21</v>
      </c>
      <c r="E30" s="9">
        <v>11235</v>
      </c>
      <c r="F30" s="15" t="s">
        <v>131</v>
      </c>
      <c r="G30" s="15" t="s">
        <v>12</v>
      </c>
      <c r="H30" s="16" t="s">
        <v>206</v>
      </c>
      <c r="I30" s="17">
        <v>1</v>
      </c>
      <c r="J30" s="17">
        <v>850</v>
      </c>
      <c r="K30" s="18">
        <v>0</v>
      </c>
    </row>
    <row r="31" spans="1:13" x14ac:dyDescent="0.45">
      <c r="B31" s="9">
        <v>2</v>
      </c>
      <c r="C31" s="14">
        <v>45705</v>
      </c>
      <c r="D31" s="15" t="s">
        <v>21</v>
      </c>
      <c r="E31" s="9">
        <v>11237</v>
      </c>
      <c r="F31" s="15" t="s">
        <v>48</v>
      </c>
      <c r="G31" s="15" t="s">
        <v>12</v>
      </c>
      <c r="H31" s="16" t="s">
        <v>130</v>
      </c>
      <c r="I31" s="17">
        <v>5</v>
      </c>
      <c r="J31" s="17">
        <v>2250</v>
      </c>
      <c r="K31" s="18">
        <v>0</v>
      </c>
    </row>
    <row r="32" spans="1:13" x14ac:dyDescent="0.45">
      <c r="B32" s="9">
        <v>3</v>
      </c>
      <c r="C32" s="14">
        <v>45705</v>
      </c>
      <c r="D32" s="15" t="s">
        <v>21</v>
      </c>
      <c r="E32" s="9">
        <v>11237</v>
      </c>
      <c r="F32" s="15" t="s">
        <v>48</v>
      </c>
      <c r="G32" s="15" t="s">
        <v>12</v>
      </c>
      <c r="H32" s="16" t="s">
        <v>235</v>
      </c>
      <c r="I32" s="17">
        <v>2</v>
      </c>
      <c r="J32" s="17">
        <v>600</v>
      </c>
      <c r="K32" s="18">
        <v>0</v>
      </c>
    </row>
    <row r="33" spans="1:11" x14ac:dyDescent="0.45">
      <c r="B33" s="9">
        <v>4</v>
      </c>
      <c r="C33" s="14">
        <v>45705</v>
      </c>
      <c r="D33" s="15" t="s">
        <v>21</v>
      </c>
      <c r="E33" s="9">
        <v>11237</v>
      </c>
      <c r="F33" s="16" t="s">
        <v>48</v>
      </c>
      <c r="G33" s="16" t="s">
        <v>12</v>
      </c>
      <c r="H33" s="16" t="s">
        <v>49</v>
      </c>
      <c r="I33" s="17">
        <v>12</v>
      </c>
      <c r="J33" s="17">
        <v>4300</v>
      </c>
      <c r="K33" s="18">
        <v>0</v>
      </c>
    </row>
    <row r="34" spans="1:11" x14ac:dyDescent="0.45">
      <c r="B34" s="9">
        <v>5</v>
      </c>
      <c r="C34" s="14">
        <v>45705</v>
      </c>
      <c r="D34" s="15" t="s">
        <v>21</v>
      </c>
      <c r="E34" s="9">
        <v>11237</v>
      </c>
      <c r="F34" s="16" t="s">
        <v>48</v>
      </c>
      <c r="G34" s="16" t="s">
        <v>12</v>
      </c>
      <c r="H34" s="16" t="s">
        <v>96</v>
      </c>
      <c r="I34" s="17">
        <v>24</v>
      </c>
      <c r="J34" s="17">
        <v>5160</v>
      </c>
      <c r="K34" s="18">
        <v>0</v>
      </c>
    </row>
    <row r="35" spans="1:11" x14ac:dyDescent="0.45">
      <c r="B35" s="9">
        <v>6</v>
      </c>
      <c r="C35" s="14">
        <v>45705</v>
      </c>
      <c r="D35" s="15" t="s">
        <v>21</v>
      </c>
      <c r="E35" s="9">
        <v>11237</v>
      </c>
      <c r="F35" s="16" t="s">
        <v>48</v>
      </c>
      <c r="G35" s="16" t="s">
        <v>12</v>
      </c>
      <c r="H35" s="16" t="s">
        <v>102</v>
      </c>
      <c r="I35" s="17">
        <v>4.5</v>
      </c>
      <c r="J35" s="17">
        <v>5600</v>
      </c>
      <c r="K35" s="18">
        <v>0</v>
      </c>
    </row>
    <row r="36" spans="1:11" x14ac:dyDescent="0.45">
      <c r="B36" s="9">
        <v>7</v>
      </c>
      <c r="C36" s="14">
        <v>45705</v>
      </c>
      <c r="D36" s="15" t="s">
        <v>21</v>
      </c>
      <c r="E36" s="9">
        <v>11237</v>
      </c>
      <c r="F36" s="16" t="s">
        <v>48</v>
      </c>
      <c r="G36" s="15" t="s">
        <v>12</v>
      </c>
      <c r="H36" s="15" t="s">
        <v>95</v>
      </c>
      <c r="I36" s="17">
        <v>5</v>
      </c>
      <c r="J36" s="17">
        <v>6250</v>
      </c>
      <c r="K36" s="18">
        <v>0</v>
      </c>
    </row>
    <row r="37" spans="1:11" x14ac:dyDescent="0.45">
      <c r="B37" s="9">
        <v>8</v>
      </c>
      <c r="C37" s="14">
        <v>45705</v>
      </c>
      <c r="D37" s="15" t="s">
        <v>21</v>
      </c>
      <c r="E37" s="9">
        <v>11237</v>
      </c>
      <c r="F37" s="16" t="s">
        <v>48</v>
      </c>
      <c r="G37" s="16" t="s">
        <v>12</v>
      </c>
      <c r="H37" s="16" t="s">
        <v>132</v>
      </c>
      <c r="I37" s="17">
        <v>2</v>
      </c>
      <c r="J37" s="17">
        <v>2360</v>
      </c>
      <c r="K37" s="18">
        <v>0</v>
      </c>
    </row>
    <row r="38" spans="1:11" x14ac:dyDescent="0.45">
      <c r="B38" s="9">
        <v>9</v>
      </c>
      <c r="C38" s="14">
        <v>45705</v>
      </c>
      <c r="D38" s="15" t="s">
        <v>21</v>
      </c>
      <c r="E38" s="9">
        <v>11237</v>
      </c>
      <c r="F38" s="16" t="s">
        <v>48</v>
      </c>
      <c r="G38" s="16" t="s">
        <v>12</v>
      </c>
      <c r="H38" s="16" t="s">
        <v>50</v>
      </c>
      <c r="I38" s="17">
        <v>16</v>
      </c>
      <c r="J38" s="17">
        <v>8800</v>
      </c>
      <c r="K38" s="18">
        <v>0</v>
      </c>
    </row>
    <row r="39" spans="1:11" x14ac:dyDescent="0.45">
      <c r="B39" s="9">
        <v>10</v>
      </c>
      <c r="C39" s="14">
        <v>45705</v>
      </c>
      <c r="D39" s="15" t="s">
        <v>21</v>
      </c>
      <c r="E39" s="9">
        <v>11239</v>
      </c>
      <c r="F39" s="16" t="s">
        <v>298</v>
      </c>
      <c r="G39" s="16" t="s">
        <v>12</v>
      </c>
      <c r="H39" s="16" t="s">
        <v>51</v>
      </c>
      <c r="I39" s="17">
        <v>5</v>
      </c>
      <c r="J39" s="17">
        <v>6400</v>
      </c>
      <c r="K39" s="18">
        <v>0</v>
      </c>
    </row>
    <row r="40" spans="1:11" x14ac:dyDescent="0.45">
      <c r="B40" s="9">
        <v>11</v>
      </c>
      <c r="C40" s="14">
        <v>45705</v>
      </c>
      <c r="D40" s="15" t="s">
        <v>21</v>
      </c>
      <c r="E40" s="9">
        <v>11242</v>
      </c>
      <c r="F40" s="16" t="s">
        <v>182</v>
      </c>
      <c r="G40" s="15" t="s">
        <v>12</v>
      </c>
      <c r="H40" s="15" t="s">
        <v>183</v>
      </c>
      <c r="I40" s="17">
        <v>2</v>
      </c>
      <c r="J40" s="17">
        <v>4540</v>
      </c>
      <c r="K40" s="18">
        <v>0</v>
      </c>
    </row>
    <row r="41" spans="1:11" x14ac:dyDescent="0.45">
      <c r="B41" s="9">
        <v>12</v>
      </c>
      <c r="C41" s="14">
        <v>45705</v>
      </c>
      <c r="D41" s="16" t="s">
        <v>21</v>
      </c>
      <c r="E41" s="9">
        <v>11243</v>
      </c>
      <c r="F41" s="16" t="s">
        <v>99</v>
      </c>
      <c r="G41" s="16" t="s">
        <v>12</v>
      </c>
      <c r="H41" s="16" t="s">
        <v>100</v>
      </c>
      <c r="I41" s="17">
        <v>7</v>
      </c>
      <c r="J41" s="17">
        <v>5544</v>
      </c>
      <c r="K41" s="18">
        <v>0</v>
      </c>
    </row>
    <row r="42" spans="1:11" x14ac:dyDescent="0.45">
      <c r="B42" s="9">
        <v>13</v>
      </c>
      <c r="C42" s="14">
        <v>45705</v>
      </c>
      <c r="D42" s="16" t="s">
        <v>21</v>
      </c>
      <c r="E42" s="9">
        <v>11244</v>
      </c>
      <c r="F42" s="16" t="s">
        <v>94</v>
      </c>
      <c r="G42" s="16" t="s">
        <v>12</v>
      </c>
      <c r="H42" s="16" t="s">
        <v>101</v>
      </c>
      <c r="I42" s="17">
        <v>2</v>
      </c>
      <c r="J42" s="17">
        <v>7289</v>
      </c>
      <c r="K42" s="18">
        <v>1111</v>
      </c>
    </row>
    <row r="43" spans="1:11" x14ac:dyDescent="0.45">
      <c r="B43" s="9">
        <v>14</v>
      </c>
      <c r="C43" s="14">
        <v>45705</v>
      </c>
      <c r="D43" s="15" t="s">
        <v>21</v>
      </c>
      <c r="E43" s="9">
        <v>11234</v>
      </c>
      <c r="F43" s="16" t="s">
        <v>134</v>
      </c>
      <c r="G43" s="16" t="s">
        <v>13</v>
      </c>
      <c r="H43" s="16" t="s">
        <v>135</v>
      </c>
      <c r="I43" s="17">
        <v>30</v>
      </c>
      <c r="J43" s="17">
        <v>10679</v>
      </c>
      <c r="K43" s="18">
        <v>53</v>
      </c>
    </row>
    <row r="44" spans="1:11" s="7" customFormat="1" x14ac:dyDescent="0.45">
      <c r="A44" s="11"/>
      <c r="B44" s="9">
        <v>15</v>
      </c>
      <c r="C44" s="14">
        <v>45705</v>
      </c>
      <c r="D44" s="15" t="s">
        <v>21</v>
      </c>
      <c r="E44" s="9">
        <v>11237</v>
      </c>
      <c r="F44" s="16" t="s">
        <v>48</v>
      </c>
      <c r="G44" s="16" t="s">
        <v>13</v>
      </c>
      <c r="H44" s="16" t="s">
        <v>150</v>
      </c>
      <c r="I44" s="17">
        <v>2</v>
      </c>
      <c r="J44" s="17">
        <v>2100</v>
      </c>
      <c r="K44" s="18">
        <v>0</v>
      </c>
    </row>
    <row r="45" spans="1:11" s="7" customFormat="1" x14ac:dyDescent="0.45">
      <c r="A45" s="11"/>
      <c r="B45" s="9">
        <v>16</v>
      </c>
      <c r="C45" s="14">
        <v>45705</v>
      </c>
      <c r="D45" s="15" t="s">
        <v>21</v>
      </c>
      <c r="E45" s="9">
        <v>11235</v>
      </c>
      <c r="F45" s="16" t="s">
        <v>131</v>
      </c>
      <c r="G45" s="16" t="s">
        <v>14</v>
      </c>
      <c r="H45" s="16" t="s">
        <v>180</v>
      </c>
      <c r="I45" s="17">
        <v>1</v>
      </c>
      <c r="J45" s="17">
        <v>1850</v>
      </c>
      <c r="K45" s="18">
        <v>0</v>
      </c>
    </row>
    <row r="46" spans="1:11" x14ac:dyDescent="0.45">
      <c r="B46" s="9">
        <v>17</v>
      </c>
      <c r="C46" s="14">
        <v>45705</v>
      </c>
      <c r="D46" s="16" t="s">
        <v>21</v>
      </c>
      <c r="E46" s="9">
        <v>11235</v>
      </c>
      <c r="F46" s="16" t="s">
        <v>131</v>
      </c>
      <c r="G46" s="16" t="s">
        <v>14</v>
      </c>
      <c r="H46" s="16" t="s">
        <v>105</v>
      </c>
      <c r="I46" s="17">
        <v>2</v>
      </c>
      <c r="J46" s="17">
        <v>700</v>
      </c>
      <c r="K46" s="18">
        <v>0</v>
      </c>
    </row>
    <row r="47" spans="1:11" x14ac:dyDescent="0.45">
      <c r="B47" s="9">
        <v>18</v>
      </c>
      <c r="C47" s="14">
        <v>45705</v>
      </c>
      <c r="D47" s="16" t="s">
        <v>21</v>
      </c>
      <c r="E47" s="9">
        <v>11237</v>
      </c>
      <c r="F47" s="16" t="s">
        <v>48</v>
      </c>
      <c r="G47" s="16" t="s">
        <v>14</v>
      </c>
      <c r="H47" s="16" t="s">
        <v>130</v>
      </c>
      <c r="I47" s="17">
        <v>4.5</v>
      </c>
      <c r="J47" s="17">
        <v>2700</v>
      </c>
      <c r="K47" s="18">
        <v>0</v>
      </c>
    </row>
    <row r="48" spans="1:11" x14ac:dyDescent="0.45">
      <c r="B48" s="9">
        <v>19</v>
      </c>
      <c r="C48" s="14">
        <v>45705</v>
      </c>
      <c r="D48" s="15" t="s">
        <v>21</v>
      </c>
      <c r="E48" s="9">
        <v>11237</v>
      </c>
      <c r="F48" s="16" t="s">
        <v>48</v>
      </c>
      <c r="G48" s="16" t="s">
        <v>14</v>
      </c>
      <c r="H48" s="16" t="s">
        <v>65</v>
      </c>
      <c r="I48" s="17">
        <v>24</v>
      </c>
      <c r="J48" s="17">
        <v>5160</v>
      </c>
      <c r="K48" s="18">
        <v>0</v>
      </c>
    </row>
    <row r="49" spans="2:11" x14ac:dyDescent="0.45">
      <c r="B49" s="9">
        <v>20</v>
      </c>
      <c r="C49" s="14">
        <v>45705</v>
      </c>
      <c r="D49" s="16" t="s">
        <v>21</v>
      </c>
      <c r="E49" s="9">
        <v>11237</v>
      </c>
      <c r="F49" s="16" t="s">
        <v>48</v>
      </c>
      <c r="G49" s="16" t="s">
        <v>14</v>
      </c>
      <c r="H49" s="16" t="s">
        <v>308</v>
      </c>
      <c r="I49" s="17">
        <v>1</v>
      </c>
      <c r="J49" s="17">
        <v>1750</v>
      </c>
      <c r="K49" s="18">
        <v>0</v>
      </c>
    </row>
    <row r="50" spans="2:11" x14ac:dyDescent="0.45">
      <c r="B50" s="9">
        <v>21</v>
      </c>
      <c r="C50" s="14">
        <v>45705</v>
      </c>
      <c r="D50" s="15" t="s">
        <v>21</v>
      </c>
      <c r="E50" s="9">
        <v>11237</v>
      </c>
      <c r="F50" s="15" t="s">
        <v>48</v>
      </c>
      <c r="G50" s="16" t="s">
        <v>14</v>
      </c>
      <c r="H50" s="16" t="s">
        <v>62</v>
      </c>
      <c r="I50" s="17">
        <v>10</v>
      </c>
      <c r="J50" s="17">
        <v>1400</v>
      </c>
      <c r="K50" s="18">
        <v>0</v>
      </c>
    </row>
    <row r="51" spans="2:11" x14ac:dyDescent="0.45">
      <c r="B51" s="9">
        <v>22</v>
      </c>
      <c r="C51" s="14">
        <v>45705</v>
      </c>
      <c r="D51" s="16" t="s">
        <v>21</v>
      </c>
      <c r="E51" s="9">
        <v>11237</v>
      </c>
      <c r="F51" s="15" t="s">
        <v>48</v>
      </c>
      <c r="G51" s="16" t="s">
        <v>14</v>
      </c>
      <c r="H51" s="16" t="s">
        <v>214</v>
      </c>
      <c r="I51" s="17">
        <v>12</v>
      </c>
      <c r="J51" s="17">
        <v>7500</v>
      </c>
      <c r="K51" s="18">
        <v>0</v>
      </c>
    </row>
    <row r="52" spans="2:11" x14ac:dyDescent="0.45">
      <c r="B52" s="9">
        <v>23</v>
      </c>
      <c r="C52" s="14">
        <v>45705</v>
      </c>
      <c r="D52" s="16" t="s">
        <v>21</v>
      </c>
      <c r="E52" s="9">
        <v>11245</v>
      </c>
      <c r="F52" s="15" t="s">
        <v>136</v>
      </c>
      <c r="G52" s="16" t="s">
        <v>14</v>
      </c>
      <c r="H52" s="16" t="s">
        <v>137</v>
      </c>
      <c r="I52" s="17">
        <v>10</v>
      </c>
      <c r="J52" s="17">
        <v>17500</v>
      </c>
      <c r="K52" s="18">
        <v>0</v>
      </c>
    </row>
    <row r="53" spans="2:11" x14ac:dyDescent="0.45">
      <c r="B53" s="9">
        <v>24</v>
      </c>
      <c r="C53" s="14">
        <v>45705</v>
      </c>
      <c r="D53" s="16" t="s">
        <v>21</v>
      </c>
      <c r="E53" s="9">
        <v>11237</v>
      </c>
      <c r="F53" s="15" t="s">
        <v>48</v>
      </c>
      <c r="G53" s="16" t="s">
        <v>16</v>
      </c>
      <c r="H53" s="16" t="s">
        <v>60</v>
      </c>
      <c r="I53" s="17">
        <v>2</v>
      </c>
      <c r="J53" s="17">
        <v>320</v>
      </c>
      <c r="K53" s="18">
        <v>0</v>
      </c>
    </row>
    <row r="54" spans="2:11" x14ac:dyDescent="0.45">
      <c r="B54" s="9">
        <v>25</v>
      </c>
      <c r="C54" s="14">
        <v>45705</v>
      </c>
      <c r="D54" s="15" t="s">
        <v>21</v>
      </c>
      <c r="E54" s="9">
        <v>11225</v>
      </c>
      <c r="F54" s="15" t="s">
        <v>249</v>
      </c>
      <c r="G54" s="16" t="s">
        <v>16</v>
      </c>
      <c r="H54" s="16" t="s">
        <v>69</v>
      </c>
      <c r="I54" s="17">
        <v>210</v>
      </c>
      <c r="J54" s="17">
        <v>3780</v>
      </c>
      <c r="K54" s="18">
        <v>0</v>
      </c>
    </row>
    <row r="55" spans="2:11" x14ac:dyDescent="0.45">
      <c r="B55" s="9">
        <v>26</v>
      </c>
      <c r="C55" s="14">
        <v>45705</v>
      </c>
      <c r="D55" s="16" t="s">
        <v>21</v>
      </c>
      <c r="E55" s="9">
        <v>11227</v>
      </c>
      <c r="F55" s="16" t="s">
        <v>121</v>
      </c>
      <c r="G55" s="16" t="s">
        <v>16</v>
      </c>
      <c r="H55" s="16" t="s">
        <v>69</v>
      </c>
      <c r="I55" s="17">
        <v>60</v>
      </c>
      <c r="J55" s="17">
        <v>1100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45705</v>
      </c>
      <c r="D57" s="16" t="s">
        <v>23</v>
      </c>
      <c r="E57" s="9">
        <v>11236</v>
      </c>
      <c r="F57" s="16" t="s">
        <v>140</v>
      </c>
      <c r="G57" s="16" t="s">
        <v>12</v>
      </c>
      <c r="H57" s="16" t="s">
        <v>254</v>
      </c>
      <c r="I57" s="17">
        <v>2.8</v>
      </c>
      <c r="J57" s="17">
        <v>4074</v>
      </c>
      <c r="K57" s="18">
        <v>0</v>
      </c>
    </row>
    <row r="58" spans="2:11" x14ac:dyDescent="0.45">
      <c r="B58" s="9">
        <v>2</v>
      </c>
      <c r="C58" s="14">
        <v>45705</v>
      </c>
      <c r="D58" s="15" t="s">
        <v>23</v>
      </c>
      <c r="E58" s="9">
        <v>11238</v>
      </c>
      <c r="F58" s="16" t="s">
        <v>253</v>
      </c>
      <c r="G58" s="15" t="s">
        <v>12</v>
      </c>
      <c r="H58" s="16" t="s">
        <v>255</v>
      </c>
      <c r="I58" s="17">
        <v>2.1749999999999998</v>
      </c>
      <c r="J58" s="17">
        <v>5220</v>
      </c>
      <c r="K58" s="18">
        <v>0</v>
      </c>
    </row>
    <row r="59" spans="2:11" x14ac:dyDescent="0.45">
      <c r="B59" s="9">
        <v>3</v>
      </c>
      <c r="C59" s="14">
        <v>45705</v>
      </c>
      <c r="D59" s="16" t="s">
        <v>23</v>
      </c>
      <c r="E59" s="9">
        <v>11238</v>
      </c>
      <c r="F59" s="16" t="s">
        <v>253</v>
      </c>
      <c r="G59" s="16" t="s">
        <v>12</v>
      </c>
      <c r="H59" s="16" t="s">
        <v>168</v>
      </c>
      <c r="I59" s="17">
        <v>2</v>
      </c>
      <c r="J59" s="17">
        <v>2759</v>
      </c>
      <c r="K59" s="18">
        <v>0</v>
      </c>
    </row>
    <row r="60" spans="2:11" x14ac:dyDescent="0.45">
      <c r="B60" s="9">
        <v>4</v>
      </c>
      <c r="C60" s="14">
        <v>45705</v>
      </c>
      <c r="D60" s="16" t="s">
        <v>23</v>
      </c>
      <c r="E60" s="9">
        <v>11238</v>
      </c>
      <c r="F60" s="16" t="s">
        <v>253</v>
      </c>
      <c r="G60" s="16" t="s">
        <v>12</v>
      </c>
      <c r="H60" s="16" t="s">
        <v>169</v>
      </c>
      <c r="I60" s="17">
        <v>3.6</v>
      </c>
      <c r="J60" s="17">
        <v>2160</v>
      </c>
      <c r="K60" s="18">
        <v>0</v>
      </c>
    </row>
    <row r="61" spans="2:11" x14ac:dyDescent="0.45">
      <c r="B61" s="9">
        <v>5</v>
      </c>
      <c r="C61" s="14">
        <v>45705</v>
      </c>
      <c r="D61" s="15" t="s">
        <v>23</v>
      </c>
      <c r="E61" s="9">
        <v>11247</v>
      </c>
      <c r="F61" s="16" t="s">
        <v>256</v>
      </c>
      <c r="G61" s="16" t="s">
        <v>12</v>
      </c>
      <c r="H61" s="16" t="s">
        <v>153</v>
      </c>
      <c r="I61" s="17">
        <v>8</v>
      </c>
      <c r="J61" s="17">
        <v>20400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45705</v>
      </c>
      <c r="D63" s="16" t="s">
        <v>24</v>
      </c>
      <c r="E63" s="9">
        <v>11229</v>
      </c>
      <c r="F63" s="16" t="s">
        <v>71</v>
      </c>
      <c r="G63" s="16" t="s">
        <v>13</v>
      </c>
      <c r="H63" s="16" t="s">
        <v>72</v>
      </c>
      <c r="I63" s="17">
        <v>43</v>
      </c>
      <c r="J63" s="17">
        <v>1376</v>
      </c>
      <c r="K63" s="18">
        <v>0</v>
      </c>
    </row>
    <row r="64" spans="2:11" x14ac:dyDescent="0.45">
      <c r="B64" s="9">
        <v>2</v>
      </c>
      <c r="C64" s="14">
        <v>45705</v>
      </c>
      <c r="D64" s="16" t="s">
        <v>24</v>
      </c>
      <c r="E64" s="9">
        <v>11235</v>
      </c>
      <c r="F64" s="16" t="s">
        <v>131</v>
      </c>
      <c r="G64" s="16" t="s">
        <v>13</v>
      </c>
      <c r="H64" s="16" t="s">
        <v>109</v>
      </c>
      <c r="I64" s="17">
        <v>6</v>
      </c>
      <c r="J64" s="17">
        <v>5700</v>
      </c>
      <c r="K64" s="18">
        <v>0</v>
      </c>
    </row>
    <row r="65" spans="2:11" x14ac:dyDescent="0.45">
      <c r="B65" s="9">
        <v>3</v>
      </c>
      <c r="C65" s="14">
        <v>45705</v>
      </c>
      <c r="D65" s="16" t="s">
        <v>24</v>
      </c>
      <c r="E65" s="9">
        <v>11237</v>
      </c>
      <c r="F65" s="16" t="s">
        <v>48</v>
      </c>
      <c r="G65" s="16" t="s">
        <v>13</v>
      </c>
      <c r="H65" s="16" t="s">
        <v>79</v>
      </c>
      <c r="I65" s="17">
        <v>12</v>
      </c>
      <c r="J65" s="17">
        <v>1260</v>
      </c>
      <c r="K65" s="18">
        <v>0</v>
      </c>
    </row>
    <row r="66" spans="2:11" x14ac:dyDescent="0.45">
      <c r="B66" s="9">
        <v>4</v>
      </c>
      <c r="C66" s="14">
        <v>45705</v>
      </c>
      <c r="D66" s="15" t="s">
        <v>24</v>
      </c>
      <c r="E66" s="9">
        <v>11228</v>
      </c>
      <c r="F66" s="15" t="s">
        <v>112</v>
      </c>
      <c r="G66" s="15" t="s">
        <v>16</v>
      </c>
      <c r="H66" s="15" t="s">
        <v>113</v>
      </c>
      <c r="I66" s="17">
        <v>5</v>
      </c>
      <c r="J66" s="17">
        <v>900</v>
      </c>
      <c r="K66" s="18">
        <v>0</v>
      </c>
    </row>
    <row r="67" spans="2:11" x14ac:dyDescent="0.45">
      <c r="B67" s="9">
        <v>5</v>
      </c>
      <c r="C67" s="14">
        <v>45705</v>
      </c>
      <c r="D67" s="16" t="s">
        <v>24</v>
      </c>
      <c r="E67" s="9">
        <v>11229</v>
      </c>
      <c r="F67" s="16" t="s">
        <v>71</v>
      </c>
      <c r="G67" s="16" t="s">
        <v>17</v>
      </c>
      <c r="H67" s="16" t="s">
        <v>114</v>
      </c>
      <c r="I67" s="17">
        <v>5</v>
      </c>
      <c r="J67" s="17">
        <v>375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45705</v>
      </c>
      <c r="D69" s="16" t="s">
        <v>25</v>
      </c>
      <c r="E69" s="9">
        <v>11248</v>
      </c>
      <c r="F69" s="16" t="s">
        <v>80</v>
      </c>
      <c r="G69" s="16" t="s">
        <v>12</v>
      </c>
      <c r="H69" s="16" t="s">
        <v>81</v>
      </c>
      <c r="I69" s="17">
        <v>118.1</v>
      </c>
      <c r="J69" s="17">
        <v>118100</v>
      </c>
      <c r="K69" s="18">
        <v>0</v>
      </c>
    </row>
    <row r="70" spans="2:11" x14ac:dyDescent="0.45">
      <c r="B70" s="9">
        <v>2</v>
      </c>
      <c r="C70" s="14">
        <v>45705</v>
      </c>
      <c r="D70" s="16" t="s">
        <v>25</v>
      </c>
      <c r="E70" s="9">
        <v>11249</v>
      </c>
      <c r="F70" s="16" t="s">
        <v>82</v>
      </c>
      <c r="G70" s="16" t="s">
        <v>12</v>
      </c>
      <c r="H70" s="16" t="s">
        <v>83</v>
      </c>
      <c r="I70" s="17">
        <v>1</v>
      </c>
      <c r="J70" s="17">
        <v>8520</v>
      </c>
      <c r="K70" s="18">
        <v>0</v>
      </c>
    </row>
    <row r="71" spans="2:11" x14ac:dyDescent="0.45">
      <c r="B71" s="9">
        <v>3</v>
      </c>
      <c r="C71" s="14">
        <v>45705</v>
      </c>
      <c r="D71" s="16" t="s">
        <v>25</v>
      </c>
      <c r="E71" s="9">
        <v>11249</v>
      </c>
      <c r="F71" s="16" t="s">
        <v>82</v>
      </c>
      <c r="G71" s="16" t="s">
        <v>13</v>
      </c>
      <c r="H71" s="16" t="s">
        <v>83</v>
      </c>
      <c r="I71" s="17">
        <v>1</v>
      </c>
      <c r="J71" s="17">
        <v>3178</v>
      </c>
      <c r="K71" s="18">
        <v>0</v>
      </c>
    </row>
    <row r="72" spans="2:11" x14ac:dyDescent="0.45">
      <c r="B72" s="9">
        <v>4</v>
      </c>
      <c r="C72" s="14">
        <v>45705</v>
      </c>
      <c r="D72" s="16" t="s">
        <v>25</v>
      </c>
      <c r="E72" s="9">
        <v>11249</v>
      </c>
      <c r="F72" s="16" t="s">
        <v>82</v>
      </c>
      <c r="G72" s="16" t="s">
        <v>14</v>
      </c>
      <c r="H72" s="16" t="s">
        <v>83</v>
      </c>
      <c r="I72" s="17">
        <v>1</v>
      </c>
      <c r="J72" s="17">
        <v>1308</v>
      </c>
      <c r="K72" s="18">
        <v>0</v>
      </c>
    </row>
    <row r="73" spans="2:11" x14ac:dyDescent="0.45">
      <c r="B73" s="9">
        <v>5</v>
      </c>
      <c r="C73" s="14">
        <v>45705</v>
      </c>
      <c r="D73" s="16" t="s">
        <v>25</v>
      </c>
      <c r="E73" s="9">
        <v>11249</v>
      </c>
      <c r="F73" s="16" t="s">
        <v>82</v>
      </c>
      <c r="G73" s="16" t="s">
        <v>16</v>
      </c>
      <c r="H73" s="16" t="s">
        <v>83</v>
      </c>
      <c r="I73" s="17">
        <v>1</v>
      </c>
      <c r="J73" s="17">
        <v>1858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45705</v>
      </c>
      <c r="D75" s="16" t="s">
        <v>26</v>
      </c>
      <c r="E75" s="9">
        <v>11233</v>
      </c>
      <c r="F75" s="16" t="s">
        <v>115</v>
      </c>
      <c r="G75" s="16" t="s">
        <v>12</v>
      </c>
      <c r="H75" s="16" t="s">
        <v>259</v>
      </c>
      <c r="I75" s="17">
        <v>2.0299999999999998</v>
      </c>
      <c r="J75" s="17">
        <v>4263</v>
      </c>
      <c r="K75" s="18">
        <v>0</v>
      </c>
    </row>
    <row r="76" spans="2:11" x14ac:dyDescent="0.45">
      <c r="B76" s="9">
        <v>2</v>
      </c>
      <c r="C76" s="14">
        <v>45705</v>
      </c>
      <c r="D76" s="16" t="s">
        <v>26</v>
      </c>
      <c r="E76" s="9">
        <v>11233</v>
      </c>
      <c r="F76" s="16" t="s">
        <v>115</v>
      </c>
      <c r="G76" s="16" t="s">
        <v>12</v>
      </c>
      <c r="H76" s="16" t="s">
        <v>117</v>
      </c>
      <c r="I76" s="17">
        <v>1.07</v>
      </c>
      <c r="J76" s="17">
        <v>10700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45705</v>
      </c>
      <c r="D78" s="16" t="s">
        <v>27</v>
      </c>
      <c r="E78" s="9">
        <v>11246</v>
      </c>
      <c r="F78" s="16" t="s">
        <v>84</v>
      </c>
      <c r="G78" s="16" t="s">
        <v>12</v>
      </c>
      <c r="H78" s="16" t="s">
        <v>85</v>
      </c>
      <c r="I78" s="17">
        <v>3</v>
      </c>
      <c r="J78" s="17">
        <v>13500</v>
      </c>
      <c r="K78" s="18">
        <v>0</v>
      </c>
    </row>
    <row r="79" spans="2:11" x14ac:dyDescent="0.45">
      <c r="B79" s="9">
        <v>2</v>
      </c>
      <c r="C79" s="14">
        <v>45705</v>
      </c>
      <c r="D79" s="16" t="s">
        <v>27</v>
      </c>
      <c r="E79" s="9">
        <v>11246</v>
      </c>
      <c r="F79" s="16" t="s">
        <v>84</v>
      </c>
      <c r="G79" s="16" t="s">
        <v>12</v>
      </c>
      <c r="H79" s="16" t="s">
        <v>86</v>
      </c>
      <c r="I79" s="17">
        <v>2</v>
      </c>
      <c r="J79" s="17">
        <v>25000</v>
      </c>
      <c r="K79" s="18">
        <v>0</v>
      </c>
    </row>
    <row r="80" spans="2:11" x14ac:dyDescent="0.45">
      <c r="B80" s="9">
        <v>3</v>
      </c>
      <c r="C80" s="14">
        <v>45705</v>
      </c>
      <c r="D80" s="16" t="s">
        <v>27</v>
      </c>
      <c r="E80" s="9">
        <v>11231</v>
      </c>
      <c r="F80" s="16" t="s">
        <v>121</v>
      </c>
      <c r="G80" s="16" t="s">
        <v>20</v>
      </c>
      <c r="H80" s="16" t="s">
        <v>145</v>
      </c>
      <c r="I80" s="17">
        <v>1</v>
      </c>
      <c r="J80" s="17">
        <v>2750</v>
      </c>
      <c r="K80" s="18">
        <v>0</v>
      </c>
    </row>
    <row r="81" spans="2:11" x14ac:dyDescent="0.45">
      <c r="B81" s="9" t="s">
        <v>37</v>
      </c>
      <c r="C81" s="14" t="s">
        <v>38</v>
      </c>
      <c r="D81" s="16" t="s">
        <v>39</v>
      </c>
      <c r="E81" s="9" t="s">
        <v>40</v>
      </c>
      <c r="F81" s="16" t="s">
        <v>41</v>
      </c>
      <c r="G81" s="16" t="s">
        <v>42</v>
      </c>
      <c r="H81" s="16" t="s">
        <v>43</v>
      </c>
      <c r="I81" s="17" t="s">
        <v>44</v>
      </c>
      <c r="J81" s="17" t="s">
        <v>45</v>
      </c>
      <c r="K81" s="18" t="s">
        <v>46</v>
      </c>
    </row>
    <row r="82" spans="2:11" x14ac:dyDescent="0.45">
      <c r="B82" s="9">
        <v>1</v>
      </c>
      <c r="C82" s="14">
        <v>45705</v>
      </c>
      <c r="D82" s="16" t="s">
        <v>29</v>
      </c>
      <c r="E82" s="9">
        <v>11235</v>
      </c>
      <c r="F82" s="16" t="s">
        <v>131</v>
      </c>
      <c r="G82" s="16" t="s">
        <v>12</v>
      </c>
      <c r="H82" s="16" t="s">
        <v>118</v>
      </c>
      <c r="I82" s="17">
        <v>2</v>
      </c>
      <c r="J82" s="17">
        <v>300</v>
      </c>
      <c r="K82" s="18">
        <v>0</v>
      </c>
    </row>
    <row r="83" spans="2:11" x14ac:dyDescent="0.45">
      <c r="B83" s="9">
        <v>2</v>
      </c>
      <c r="C83" s="14">
        <v>45705</v>
      </c>
      <c r="D83" s="16" t="s">
        <v>29</v>
      </c>
      <c r="E83" s="9">
        <v>11240</v>
      </c>
      <c r="F83" s="16" t="s">
        <v>234</v>
      </c>
      <c r="G83" s="16" t="s">
        <v>12</v>
      </c>
      <c r="H83" s="16" t="s">
        <v>89</v>
      </c>
      <c r="I83" s="17">
        <v>2</v>
      </c>
      <c r="J83" s="17">
        <v>1160</v>
      </c>
      <c r="K83" s="18">
        <v>0</v>
      </c>
    </row>
    <row r="84" spans="2:11" x14ac:dyDescent="0.45">
      <c r="B84" s="9">
        <v>3</v>
      </c>
      <c r="C84" s="14">
        <v>45705</v>
      </c>
      <c r="D84" s="16" t="s">
        <v>29</v>
      </c>
      <c r="E84" s="9">
        <v>11240</v>
      </c>
      <c r="F84" s="16" t="s">
        <v>234</v>
      </c>
      <c r="G84" s="16" t="s">
        <v>12</v>
      </c>
      <c r="H84" s="16" t="s">
        <v>88</v>
      </c>
      <c r="I84" s="17">
        <v>5</v>
      </c>
      <c r="J84" s="17">
        <v>1000</v>
      </c>
      <c r="K84" s="18">
        <v>0</v>
      </c>
    </row>
    <row r="85" spans="2:11" x14ac:dyDescent="0.45">
      <c r="B85" s="9">
        <v>4</v>
      </c>
      <c r="C85" s="14">
        <v>45705</v>
      </c>
      <c r="D85" s="16" t="s">
        <v>29</v>
      </c>
      <c r="E85" s="9">
        <v>11240</v>
      </c>
      <c r="F85" s="16" t="s">
        <v>234</v>
      </c>
      <c r="G85" s="16" t="s">
        <v>12</v>
      </c>
      <c r="H85" s="16" t="s">
        <v>118</v>
      </c>
      <c r="I85" s="17">
        <v>12</v>
      </c>
      <c r="J85" s="17">
        <v>240</v>
      </c>
      <c r="K85" s="18">
        <v>0</v>
      </c>
    </row>
    <row r="86" spans="2:11" x14ac:dyDescent="0.45">
      <c r="B86" s="9">
        <v>5</v>
      </c>
      <c r="C86" s="14">
        <v>45705</v>
      </c>
      <c r="D86" s="16" t="s">
        <v>29</v>
      </c>
      <c r="E86" s="9">
        <v>11240</v>
      </c>
      <c r="F86" s="16" t="s">
        <v>234</v>
      </c>
      <c r="G86" s="16" t="s">
        <v>12</v>
      </c>
      <c r="H86" s="16" t="s">
        <v>228</v>
      </c>
      <c r="I86" s="17">
        <v>1</v>
      </c>
      <c r="J86" s="17">
        <v>250</v>
      </c>
      <c r="K86" s="18">
        <v>0</v>
      </c>
    </row>
    <row r="87" spans="2:11" x14ac:dyDescent="0.45">
      <c r="B87" s="9">
        <v>6</v>
      </c>
      <c r="C87" s="14">
        <v>45705</v>
      </c>
      <c r="D87" s="16" t="s">
        <v>29</v>
      </c>
      <c r="E87" s="9">
        <v>11240</v>
      </c>
      <c r="F87" s="16" t="s">
        <v>234</v>
      </c>
      <c r="G87" s="16" t="s">
        <v>12</v>
      </c>
      <c r="H87" s="16" t="s">
        <v>347</v>
      </c>
      <c r="I87" s="17">
        <v>1</v>
      </c>
      <c r="J87" s="17">
        <v>250</v>
      </c>
      <c r="K87" s="18">
        <v>0</v>
      </c>
    </row>
    <row r="88" spans="2:11" x14ac:dyDescent="0.45">
      <c r="B88" s="9">
        <v>7</v>
      </c>
      <c r="C88" s="14">
        <v>45705</v>
      </c>
      <c r="D88" s="16" t="s">
        <v>29</v>
      </c>
      <c r="E88" s="9">
        <v>11240</v>
      </c>
      <c r="F88" s="16" t="s">
        <v>234</v>
      </c>
      <c r="G88" s="16" t="s">
        <v>12</v>
      </c>
      <c r="H88" s="16" t="s">
        <v>90</v>
      </c>
      <c r="I88" s="17">
        <v>4</v>
      </c>
      <c r="J88" s="17">
        <v>1480</v>
      </c>
      <c r="K88" s="18">
        <v>0</v>
      </c>
    </row>
    <row r="89" spans="2:11" x14ac:dyDescent="0.45">
      <c r="B89" s="9">
        <v>8</v>
      </c>
      <c r="C89" s="14">
        <v>45705</v>
      </c>
      <c r="D89" s="16" t="s">
        <v>29</v>
      </c>
      <c r="E89" s="9">
        <v>11235</v>
      </c>
      <c r="F89" s="16" t="s">
        <v>131</v>
      </c>
      <c r="G89" s="16" t="s">
        <v>14</v>
      </c>
      <c r="H89" s="16" t="s">
        <v>161</v>
      </c>
      <c r="I89" s="17">
        <v>2</v>
      </c>
      <c r="J89" s="17">
        <v>1300</v>
      </c>
      <c r="K89" s="18">
        <v>0</v>
      </c>
    </row>
    <row r="90" spans="2:11" x14ac:dyDescent="0.45">
      <c r="B90" s="9">
        <v>9</v>
      </c>
      <c r="C90" s="14">
        <v>45705</v>
      </c>
      <c r="D90" s="16" t="s">
        <v>29</v>
      </c>
      <c r="E90" s="9">
        <v>11240</v>
      </c>
      <c r="F90" s="16" t="s">
        <v>234</v>
      </c>
      <c r="G90" s="16" t="s">
        <v>14</v>
      </c>
      <c r="H90" s="16" t="s">
        <v>266</v>
      </c>
      <c r="I90" s="17">
        <v>1</v>
      </c>
      <c r="J90" s="17">
        <v>300</v>
      </c>
      <c r="K90" s="18">
        <v>0</v>
      </c>
    </row>
    <row r="91" spans="2:11" x14ac:dyDescent="0.45">
      <c r="B91" s="9">
        <v>10</v>
      </c>
      <c r="C91" s="14">
        <v>45705</v>
      </c>
      <c r="D91" s="16" t="s">
        <v>29</v>
      </c>
      <c r="E91" s="9">
        <v>11240</v>
      </c>
      <c r="F91" s="16" t="s">
        <v>234</v>
      </c>
      <c r="G91" s="16" t="s">
        <v>14</v>
      </c>
      <c r="H91" s="16" t="s">
        <v>47</v>
      </c>
      <c r="I91" s="17">
        <v>2</v>
      </c>
      <c r="J91" s="17">
        <v>500</v>
      </c>
      <c r="K91" s="18">
        <v>0</v>
      </c>
    </row>
    <row r="92" spans="2:11" x14ac:dyDescent="0.45">
      <c r="B92" s="9">
        <v>11</v>
      </c>
      <c r="C92" s="14">
        <v>45705</v>
      </c>
      <c r="D92" s="16" t="s">
        <v>29</v>
      </c>
      <c r="E92" s="9">
        <v>11240</v>
      </c>
      <c r="F92" s="16" t="s">
        <v>234</v>
      </c>
      <c r="G92" s="16" t="s">
        <v>14</v>
      </c>
      <c r="H92" s="16" t="s">
        <v>90</v>
      </c>
      <c r="I92" s="17">
        <v>5</v>
      </c>
      <c r="J92" s="17">
        <v>1850</v>
      </c>
      <c r="K92" s="18">
        <v>0</v>
      </c>
    </row>
    <row r="93" spans="2:11" x14ac:dyDescent="0.45">
      <c r="B93" s="9" t="s">
        <v>37</v>
      </c>
      <c r="C93" s="14" t="s">
        <v>38</v>
      </c>
      <c r="D93" s="16" t="s">
        <v>39</v>
      </c>
      <c r="E93" s="9" t="s">
        <v>40</v>
      </c>
      <c r="F93" s="16" t="s">
        <v>41</v>
      </c>
      <c r="G93" s="16" t="s">
        <v>42</v>
      </c>
      <c r="H93" s="16" t="s">
        <v>43</v>
      </c>
      <c r="I93" s="17" t="s">
        <v>44</v>
      </c>
      <c r="J93" s="17" t="s">
        <v>45</v>
      </c>
      <c r="K93" s="18" t="s">
        <v>46</v>
      </c>
    </row>
    <row r="94" spans="2:11" x14ac:dyDescent="0.45">
      <c r="B94" s="9">
        <v>1</v>
      </c>
      <c r="C94" s="14">
        <v>45705</v>
      </c>
      <c r="D94" s="16" t="s">
        <v>33</v>
      </c>
      <c r="E94" s="9">
        <v>11240</v>
      </c>
      <c r="F94" s="16" t="s">
        <v>234</v>
      </c>
      <c r="G94" s="16" t="s">
        <v>17</v>
      </c>
      <c r="H94" s="16" t="s">
        <v>274</v>
      </c>
      <c r="I94" s="17">
        <v>1</v>
      </c>
      <c r="J94" s="17">
        <v>550</v>
      </c>
      <c r="K94" s="18">
        <v>0</v>
      </c>
    </row>
    <row r="95" spans="2:11" x14ac:dyDescent="0.45">
      <c r="B95" s="9">
        <v>2</v>
      </c>
      <c r="C95" s="14">
        <v>45705</v>
      </c>
      <c r="D95" s="16" t="s">
        <v>33</v>
      </c>
      <c r="E95" s="9">
        <v>11240</v>
      </c>
      <c r="F95" s="16" t="s">
        <v>234</v>
      </c>
      <c r="G95" s="16" t="s">
        <v>17</v>
      </c>
      <c r="H95" s="16" t="s">
        <v>120</v>
      </c>
      <c r="I95" s="17">
        <v>3</v>
      </c>
      <c r="J95" s="17">
        <v>1050</v>
      </c>
      <c r="K95" s="18">
        <v>0</v>
      </c>
    </row>
    <row r="96" spans="2:11" x14ac:dyDescent="0.45">
      <c r="B96" s="9">
        <v>3</v>
      </c>
      <c r="C96" s="14">
        <v>45705</v>
      </c>
      <c r="D96" s="16" t="s">
        <v>33</v>
      </c>
      <c r="E96" s="9">
        <v>11230</v>
      </c>
      <c r="F96" s="16" t="s">
        <v>201</v>
      </c>
      <c r="G96" s="16" t="s">
        <v>20</v>
      </c>
      <c r="H96" s="16" t="s">
        <v>394</v>
      </c>
      <c r="I96" s="17">
        <v>1</v>
      </c>
      <c r="J96" s="17">
        <v>500</v>
      </c>
      <c r="K96" s="18">
        <v>0</v>
      </c>
    </row>
    <row r="97" spans="2:11" x14ac:dyDescent="0.45">
      <c r="B97" s="9">
        <v>4</v>
      </c>
      <c r="C97" s="14">
        <v>45705</v>
      </c>
      <c r="D97" s="16" t="s">
        <v>33</v>
      </c>
      <c r="E97" s="9">
        <v>11230</v>
      </c>
      <c r="F97" s="16" t="s">
        <v>201</v>
      </c>
      <c r="G97" s="16" t="s">
        <v>20</v>
      </c>
      <c r="H97" s="16" t="s">
        <v>395</v>
      </c>
      <c r="I97" s="17">
        <v>100</v>
      </c>
      <c r="J97" s="17">
        <v>4800</v>
      </c>
      <c r="K97" s="18">
        <v>0</v>
      </c>
    </row>
    <row r="98" spans="2:11" x14ac:dyDescent="0.45">
      <c r="B98" s="9">
        <v>5</v>
      </c>
      <c r="C98" s="14">
        <v>45705</v>
      </c>
      <c r="D98" s="16" t="s">
        <v>33</v>
      </c>
      <c r="E98" s="9">
        <v>11230</v>
      </c>
      <c r="F98" s="16" t="s">
        <v>201</v>
      </c>
      <c r="G98" s="16" t="s">
        <v>20</v>
      </c>
      <c r="H98" s="16" t="s">
        <v>396</v>
      </c>
      <c r="I98" s="17">
        <v>35</v>
      </c>
      <c r="J98" s="17">
        <v>7200</v>
      </c>
      <c r="K98" s="18">
        <v>0</v>
      </c>
    </row>
    <row r="99" spans="2:11" x14ac:dyDescent="0.45">
      <c r="B99" s="9">
        <v>6</v>
      </c>
      <c r="C99" s="14">
        <v>45705</v>
      </c>
      <c r="D99" s="16" t="s">
        <v>33</v>
      </c>
      <c r="E99" s="9">
        <v>11232</v>
      </c>
      <c r="F99" s="16" t="s">
        <v>52</v>
      </c>
      <c r="G99" s="16" t="s">
        <v>20</v>
      </c>
      <c r="H99" s="16" t="s">
        <v>93</v>
      </c>
      <c r="I99" s="17">
        <v>1</v>
      </c>
      <c r="J99" s="17">
        <v>600</v>
      </c>
      <c r="K99" s="18">
        <v>0</v>
      </c>
    </row>
    <row r="100" spans="2:11" x14ac:dyDescent="0.45">
      <c r="B100" s="9">
        <v>7</v>
      </c>
      <c r="C100" s="14">
        <v>45705</v>
      </c>
      <c r="D100" s="16" t="s">
        <v>33</v>
      </c>
      <c r="E100" s="9">
        <v>11241</v>
      </c>
      <c r="F100" s="16" t="s">
        <v>123</v>
      </c>
      <c r="G100" s="16" t="s">
        <v>20</v>
      </c>
      <c r="H100" s="16" t="s">
        <v>397</v>
      </c>
      <c r="I100" s="17">
        <v>1</v>
      </c>
      <c r="J100" s="17">
        <v>400</v>
      </c>
      <c r="K100" s="18">
        <v>0</v>
      </c>
    </row>
    <row r="101" spans="2:11" x14ac:dyDescent="0.45">
      <c r="B101" s="9">
        <v>8</v>
      </c>
      <c r="C101" s="14">
        <v>45705</v>
      </c>
      <c r="D101" s="16" t="s">
        <v>33</v>
      </c>
      <c r="E101" s="9">
        <v>11226</v>
      </c>
      <c r="F101" s="16" t="s">
        <v>121</v>
      </c>
      <c r="G101" s="16" t="s">
        <v>20</v>
      </c>
      <c r="H101" s="16" t="s">
        <v>398</v>
      </c>
      <c r="I101" s="17">
        <v>1</v>
      </c>
      <c r="J101" s="17">
        <v>4000</v>
      </c>
      <c r="K101" s="18">
        <v>0</v>
      </c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74" priority="25">
      <formula>LEN(TRIM(B6))&gt;0</formula>
    </cfRule>
  </conditionalFormatting>
  <conditionalFormatting sqref="B27:K2005">
    <cfRule type="beginsWith" dxfId="373" priority="15" operator="beginsWith" text="GST">
      <formula>LEFT(B27,LEN("GST"))="GST"</formula>
    </cfRule>
    <cfRule type="beginsWith" dxfId="372" priority="16" operator="beginsWith" text="Total Cost">
      <formula>LEFT(B27,LEN("Total Cost"))="Total Cost"</formula>
    </cfRule>
    <cfRule type="beginsWith" dxfId="371" priority="17" operator="beginsWith" text="Quantity">
      <formula>LEFT(B27,LEN("Quantity"))="Quantity"</formula>
    </cfRule>
    <cfRule type="beginsWith" dxfId="370" priority="18" operator="beginsWith" text="Products">
      <formula>LEFT(B27,LEN("Products"))="Products"</formula>
    </cfRule>
    <cfRule type="beginsWith" dxfId="369" priority="19" operator="beginsWith" text="Section">
      <formula>LEFT(B27,LEN("Section"))="Section"</formula>
    </cfRule>
    <cfRule type="beginsWith" dxfId="368" priority="20" operator="beginsWith" text="Vendors">
      <formula>LEFT(B27,LEN("Vendors"))="Vendors"</formula>
    </cfRule>
    <cfRule type="beginsWith" dxfId="367" priority="21" operator="beginsWith" text="Invoice No">
      <formula>LEFT(B27,LEN("Invoice No"))="Invoice No"</formula>
    </cfRule>
    <cfRule type="beginsWith" dxfId="366" priority="22" operator="beginsWith" text="Categories">
      <formula>LEFT(B27,LEN("Categories"))="Categories"</formula>
    </cfRule>
    <cfRule type="beginsWith" dxfId="365" priority="23" operator="beginsWith" text="Date">
      <formula>LEFT(B27,LEN("Date"))="Date"</formula>
    </cfRule>
    <cfRule type="beginsWith" dxfId="364" priority="24" operator="beginsWith" text="#">
      <formula>LEFT(B27,LEN("#"))="#"</formula>
    </cfRule>
  </conditionalFormatting>
  <conditionalFormatting sqref="M9:M25">
    <cfRule type="notContainsBlanks" dxfId="363" priority="14">
      <formula>LEN(TRIM(M9))&gt;0</formula>
    </cfRule>
  </conditionalFormatting>
  <conditionalFormatting sqref="M27">
    <cfRule type="notContainsBlanks" dxfId="362" priority="13">
      <formula>LEN(TRIM(M27))&gt;0</formula>
    </cfRule>
  </conditionalFormatting>
  <conditionalFormatting sqref="M27">
    <cfRule type="beginsWith" dxfId="361" priority="3" operator="beginsWith" text="GST">
      <formula>LEFT(M27,LEN("GST"))="GST"</formula>
    </cfRule>
    <cfRule type="beginsWith" dxfId="360" priority="4" operator="beginsWith" text="Total Cost">
      <formula>LEFT(M27,LEN("Total Cost"))="Total Cost"</formula>
    </cfRule>
    <cfRule type="beginsWith" dxfId="359" priority="5" operator="beginsWith" text="Quantity">
      <formula>LEFT(M27,LEN("Quantity"))="Quantity"</formula>
    </cfRule>
    <cfRule type="beginsWith" dxfId="358" priority="6" operator="beginsWith" text="Products">
      <formula>LEFT(M27,LEN("Products"))="Products"</formula>
    </cfRule>
    <cfRule type="beginsWith" dxfId="357" priority="7" operator="beginsWith" text="Section">
      <formula>LEFT(M27,LEN("Section"))="Section"</formula>
    </cfRule>
    <cfRule type="beginsWith" dxfId="356" priority="8" operator="beginsWith" text="Vendors">
      <formula>LEFT(M27,LEN("Vendors"))="Vendors"</formula>
    </cfRule>
    <cfRule type="beginsWith" dxfId="355" priority="9" operator="beginsWith" text="Invoice No">
      <formula>LEFT(M27,LEN("Invoice No"))="Invoice No"</formula>
    </cfRule>
    <cfRule type="beginsWith" dxfId="354" priority="10" operator="beginsWith" text="Categories">
      <formula>LEFT(M27,LEN("Categories"))="Categories"</formula>
    </cfRule>
    <cfRule type="beginsWith" dxfId="353" priority="11" operator="beginsWith" text="Date">
      <formula>LEFT(M27,LEN("Date"))="Date"</formula>
    </cfRule>
    <cfRule type="beginsWith" dxfId="352" priority="12" operator="beginsWith" text="#">
      <formula>LEFT(M27,LEN("#"))="#"</formula>
    </cfRule>
  </conditionalFormatting>
  <conditionalFormatting sqref="M26">
    <cfRule type="notContainsBlanks" dxfId="351" priority="2">
      <formula>LEN(TRIM(M26))&gt;0</formula>
    </cfRule>
  </conditionalFormatting>
  <conditionalFormatting sqref="M26 E8">
    <cfRule type="duplicateValues" dxfId="3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7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(2025-02-18)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60852</v>
      </c>
      <c r="D6" s="23" t="s">
        <v>6</v>
      </c>
      <c r="E6" s="23">
        <v>104705</v>
      </c>
      <c r="F6" s="23" t="s">
        <v>6</v>
      </c>
      <c r="G6" s="23">
        <v>104705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458521</v>
      </c>
      <c r="D7" s="23" t="s">
        <v>8</v>
      </c>
      <c r="E7" s="23">
        <v>7018</v>
      </c>
      <c r="F7" s="24" t="s">
        <v>399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400</v>
      </c>
      <c r="C8" s="25">
        <v>519373</v>
      </c>
      <c r="D8" s="25" t="s">
        <v>9</v>
      </c>
      <c r="E8" s="25">
        <v>111723</v>
      </c>
      <c r="F8" s="26" t="s">
        <v>10</v>
      </c>
      <c r="G8" s="25">
        <v>104705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36735</v>
      </c>
      <c r="D10" s="9">
        <v>1200</v>
      </c>
      <c r="E10" s="9">
        <v>10420</v>
      </c>
      <c r="F10" s="9">
        <v>0</v>
      </c>
      <c r="G10" s="9">
        <v>14200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62555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1570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1570</v>
      </c>
    </row>
    <row r="13" spans="1:13" x14ac:dyDescent="0.45">
      <c r="B13" s="8" t="s">
        <v>24</v>
      </c>
      <c r="C13" s="9">
        <v>0</v>
      </c>
      <c r="D13" s="9">
        <v>15525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16605</v>
      </c>
    </row>
    <row r="14" spans="1:13" x14ac:dyDescent="0.45">
      <c r="B14" s="8" t="s">
        <v>25</v>
      </c>
      <c r="C14" s="9">
        <v>18794</v>
      </c>
      <c r="D14" s="9">
        <v>2178</v>
      </c>
      <c r="E14" s="9">
        <v>0</v>
      </c>
      <c r="F14" s="9">
        <v>0</v>
      </c>
      <c r="G14" s="9">
        <v>406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21378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2640</v>
      </c>
      <c r="D18" s="9">
        <v>630</v>
      </c>
      <c r="E18" s="9">
        <v>5320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8590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1025</v>
      </c>
      <c r="I22" s="9">
        <v>0</v>
      </c>
      <c r="J22" s="9">
        <v>0</v>
      </c>
      <c r="K22" s="9">
        <v>0</v>
      </c>
      <c r="M22" s="10">
        <f t="shared" si="0"/>
        <v>1025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111723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59739</v>
      </c>
      <c r="D28" s="15">
        <v>19533</v>
      </c>
      <c r="E28" s="9">
        <v>15740</v>
      </c>
      <c r="F28" s="15">
        <v>0</v>
      </c>
      <c r="G28" s="15">
        <v>15686</v>
      </c>
      <c r="H28" s="15">
        <v>1025</v>
      </c>
      <c r="I28" s="17">
        <v>0</v>
      </c>
      <c r="J28" s="17">
        <v>0</v>
      </c>
      <c r="K28" s="18">
        <v>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45706</v>
      </c>
      <c r="D30" s="16" t="s">
        <v>21</v>
      </c>
      <c r="E30" s="9">
        <v>11259</v>
      </c>
      <c r="F30" s="15" t="s">
        <v>131</v>
      </c>
      <c r="G30" s="15" t="s">
        <v>12</v>
      </c>
      <c r="H30" s="16" t="s">
        <v>98</v>
      </c>
      <c r="I30" s="17">
        <v>3</v>
      </c>
      <c r="J30" s="17">
        <v>930</v>
      </c>
      <c r="K30" s="18">
        <v>0</v>
      </c>
    </row>
    <row r="31" spans="1:13" x14ac:dyDescent="0.45">
      <c r="B31" s="9">
        <v>2</v>
      </c>
      <c r="C31" s="14">
        <v>45706</v>
      </c>
      <c r="D31" s="15" t="s">
        <v>21</v>
      </c>
      <c r="E31" s="9">
        <v>11259</v>
      </c>
      <c r="F31" s="15" t="s">
        <v>131</v>
      </c>
      <c r="G31" s="15" t="s">
        <v>12</v>
      </c>
      <c r="H31" s="16" t="s">
        <v>240</v>
      </c>
      <c r="I31" s="17">
        <v>8</v>
      </c>
      <c r="J31" s="17">
        <v>5200</v>
      </c>
      <c r="K31" s="18">
        <v>0</v>
      </c>
    </row>
    <row r="32" spans="1:13" x14ac:dyDescent="0.45">
      <c r="B32" s="9">
        <v>3</v>
      </c>
      <c r="C32" s="14">
        <v>45706</v>
      </c>
      <c r="D32" s="15" t="s">
        <v>21</v>
      </c>
      <c r="E32" s="9">
        <v>11260</v>
      </c>
      <c r="F32" s="15" t="s">
        <v>48</v>
      </c>
      <c r="G32" s="15" t="s">
        <v>12</v>
      </c>
      <c r="H32" s="16" t="s">
        <v>197</v>
      </c>
      <c r="I32" s="17">
        <v>1</v>
      </c>
      <c r="J32" s="17">
        <v>240</v>
      </c>
      <c r="K32" s="18">
        <v>0</v>
      </c>
    </row>
    <row r="33" spans="1:11" x14ac:dyDescent="0.45">
      <c r="B33" s="9">
        <v>4</v>
      </c>
      <c r="C33" s="14">
        <v>45706</v>
      </c>
      <c r="D33" s="15" t="s">
        <v>21</v>
      </c>
      <c r="E33" s="9">
        <v>11260</v>
      </c>
      <c r="F33" s="16" t="s">
        <v>48</v>
      </c>
      <c r="G33" s="16" t="s">
        <v>12</v>
      </c>
      <c r="H33" s="16" t="s">
        <v>49</v>
      </c>
      <c r="I33" s="17">
        <v>5</v>
      </c>
      <c r="J33" s="17">
        <v>1800</v>
      </c>
      <c r="K33" s="18">
        <v>0</v>
      </c>
    </row>
    <row r="34" spans="1:11" x14ac:dyDescent="0.45">
      <c r="B34" s="9">
        <v>5</v>
      </c>
      <c r="C34" s="14">
        <v>45706</v>
      </c>
      <c r="D34" s="15" t="s">
        <v>21</v>
      </c>
      <c r="E34" s="9">
        <v>11260</v>
      </c>
      <c r="F34" s="16" t="s">
        <v>48</v>
      </c>
      <c r="G34" s="16" t="s">
        <v>12</v>
      </c>
      <c r="H34" s="16" t="s">
        <v>57</v>
      </c>
      <c r="I34" s="17">
        <v>5</v>
      </c>
      <c r="J34" s="17">
        <v>6250</v>
      </c>
      <c r="K34" s="18">
        <v>0</v>
      </c>
    </row>
    <row r="35" spans="1:11" x14ac:dyDescent="0.45">
      <c r="B35" s="9">
        <v>6</v>
      </c>
      <c r="C35" s="14">
        <v>45706</v>
      </c>
      <c r="D35" s="15" t="s">
        <v>21</v>
      </c>
      <c r="E35" s="9">
        <v>11260</v>
      </c>
      <c r="F35" s="16" t="s">
        <v>48</v>
      </c>
      <c r="G35" s="16" t="s">
        <v>12</v>
      </c>
      <c r="H35" s="16" t="s">
        <v>50</v>
      </c>
      <c r="I35" s="17">
        <v>16</v>
      </c>
      <c r="J35" s="17">
        <v>8800</v>
      </c>
      <c r="K35" s="18">
        <v>0</v>
      </c>
    </row>
    <row r="36" spans="1:11" x14ac:dyDescent="0.45">
      <c r="B36" s="9">
        <v>7</v>
      </c>
      <c r="C36" s="14">
        <v>45706</v>
      </c>
      <c r="D36" s="15" t="s">
        <v>21</v>
      </c>
      <c r="E36" s="9">
        <v>11261</v>
      </c>
      <c r="F36" s="16" t="s">
        <v>284</v>
      </c>
      <c r="G36" s="15" t="s">
        <v>12</v>
      </c>
      <c r="H36" s="15" t="s">
        <v>98</v>
      </c>
      <c r="I36" s="17">
        <v>4</v>
      </c>
      <c r="J36" s="17">
        <v>2720</v>
      </c>
      <c r="K36" s="18">
        <v>0</v>
      </c>
    </row>
    <row r="37" spans="1:11" x14ac:dyDescent="0.45">
      <c r="B37" s="9">
        <v>8</v>
      </c>
      <c r="C37" s="14">
        <v>45706</v>
      </c>
      <c r="D37" s="15" t="s">
        <v>21</v>
      </c>
      <c r="E37" s="9">
        <v>11264</v>
      </c>
      <c r="F37" s="16" t="s">
        <v>52</v>
      </c>
      <c r="G37" s="16" t="s">
        <v>12</v>
      </c>
      <c r="H37" s="16" t="s">
        <v>206</v>
      </c>
      <c r="I37" s="17">
        <v>2</v>
      </c>
      <c r="J37" s="17">
        <v>3760</v>
      </c>
      <c r="K37" s="18">
        <v>0</v>
      </c>
    </row>
    <row r="38" spans="1:11" x14ac:dyDescent="0.45">
      <c r="B38" s="9">
        <v>9</v>
      </c>
      <c r="C38" s="14">
        <v>45706</v>
      </c>
      <c r="D38" s="15" t="s">
        <v>21</v>
      </c>
      <c r="E38" s="9">
        <v>11266</v>
      </c>
      <c r="F38" s="16" t="s">
        <v>175</v>
      </c>
      <c r="G38" s="16" t="s">
        <v>12</v>
      </c>
      <c r="H38" s="16" t="s">
        <v>58</v>
      </c>
      <c r="I38" s="17">
        <v>5</v>
      </c>
      <c r="J38" s="17">
        <v>7035</v>
      </c>
      <c r="K38" s="18">
        <v>0</v>
      </c>
    </row>
    <row r="39" spans="1:11" x14ac:dyDescent="0.45">
      <c r="B39" s="9">
        <v>10</v>
      </c>
      <c r="C39" s="14">
        <v>45706</v>
      </c>
      <c r="D39" s="15" t="s">
        <v>21</v>
      </c>
      <c r="E39" s="9">
        <v>11260</v>
      </c>
      <c r="F39" s="16" t="s">
        <v>48</v>
      </c>
      <c r="G39" s="16" t="s">
        <v>13</v>
      </c>
      <c r="H39" s="16" t="s">
        <v>209</v>
      </c>
      <c r="I39" s="17">
        <v>1</v>
      </c>
      <c r="J39" s="17">
        <v>1200</v>
      </c>
      <c r="K39" s="18">
        <v>0</v>
      </c>
    </row>
    <row r="40" spans="1:11" x14ac:dyDescent="0.45">
      <c r="B40" s="9">
        <v>11</v>
      </c>
      <c r="C40" s="14">
        <v>45706</v>
      </c>
      <c r="D40" s="15" t="s">
        <v>21</v>
      </c>
      <c r="E40" s="9">
        <v>11259</v>
      </c>
      <c r="F40" s="16" t="s">
        <v>131</v>
      </c>
      <c r="G40" s="15" t="s">
        <v>14</v>
      </c>
      <c r="H40" s="15" t="s">
        <v>106</v>
      </c>
      <c r="I40" s="17">
        <v>5</v>
      </c>
      <c r="J40" s="17">
        <v>2000</v>
      </c>
      <c r="K40" s="18">
        <v>0</v>
      </c>
    </row>
    <row r="41" spans="1:11" x14ac:dyDescent="0.45">
      <c r="B41" s="9">
        <v>12</v>
      </c>
      <c r="C41" s="14">
        <v>45706</v>
      </c>
      <c r="D41" s="16" t="s">
        <v>21</v>
      </c>
      <c r="E41" s="9">
        <v>11260</v>
      </c>
      <c r="F41" s="16" t="s">
        <v>48</v>
      </c>
      <c r="G41" s="16" t="s">
        <v>14</v>
      </c>
      <c r="H41" s="16" t="s">
        <v>285</v>
      </c>
      <c r="I41" s="17">
        <v>1</v>
      </c>
      <c r="J41" s="17">
        <v>1600</v>
      </c>
      <c r="K41" s="18">
        <v>0</v>
      </c>
    </row>
    <row r="42" spans="1:11" x14ac:dyDescent="0.45">
      <c r="B42" s="9">
        <v>13</v>
      </c>
      <c r="C42" s="14">
        <v>45706</v>
      </c>
      <c r="D42" s="16" t="s">
        <v>21</v>
      </c>
      <c r="E42" s="9">
        <v>11260</v>
      </c>
      <c r="F42" s="16" t="s">
        <v>48</v>
      </c>
      <c r="G42" s="16" t="s">
        <v>14</v>
      </c>
      <c r="H42" s="16" t="s">
        <v>103</v>
      </c>
      <c r="I42" s="17">
        <v>1</v>
      </c>
      <c r="J42" s="17">
        <v>60</v>
      </c>
      <c r="K42" s="18">
        <v>0</v>
      </c>
    </row>
    <row r="43" spans="1:11" x14ac:dyDescent="0.45">
      <c r="B43" s="9">
        <v>14</v>
      </c>
      <c r="C43" s="14">
        <v>45706</v>
      </c>
      <c r="D43" s="15" t="s">
        <v>21</v>
      </c>
      <c r="E43" s="9">
        <v>11260</v>
      </c>
      <c r="F43" s="16" t="s">
        <v>48</v>
      </c>
      <c r="G43" s="16" t="s">
        <v>14</v>
      </c>
      <c r="H43" s="16" t="s">
        <v>159</v>
      </c>
      <c r="I43" s="17">
        <v>1</v>
      </c>
      <c r="J43" s="17">
        <v>840</v>
      </c>
      <c r="K43" s="18">
        <v>0</v>
      </c>
    </row>
    <row r="44" spans="1:11" s="7" customFormat="1" x14ac:dyDescent="0.45">
      <c r="A44" s="11"/>
      <c r="B44" s="9">
        <v>15</v>
      </c>
      <c r="C44" s="14">
        <v>45706</v>
      </c>
      <c r="D44" s="15" t="s">
        <v>21</v>
      </c>
      <c r="E44" s="9">
        <v>11260</v>
      </c>
      <c r="F44" s="16" t="s">
        <v>48</v>
      </c>
      <c r="G44" s="16" t="s">
        <v>14</v>
      </c>
      <c r="H44" s="16" t="s">
        <v>62</v>
      </c>
      <c r="I44" s="17">
        <v>10</v>
      </c>
      <c r="J44" s="17">
        <v>1400</v>
      </c>
      <c r="K44" s="18">
        <v>0</v>
      </c>
    </row>
    <row r="45" spans="1:11" s="7" customFormat="1" x14ac:dyDescent="0.45">
      <c r="A45" s="11"/>
      <c r="B45" s="9">
        <v>16</v>
      </c>
      <c r="C45" s="14">
        <v>45706</v>
      </c>
      <c r="D45" s="15" t="s">
        <v>21</v>
      </c>
      <c r="E45" s="9">
        <v>11260</v>
      </c>
      <c r="F45" s="16" t="s">
        <v>48</v>
      </c>
      <c r="G45" s="16" t="s">
        <v>14</v>
      </c>
      <c r="H45" s="16" t="s">
        <v>401</v>
      </c>
      <c r="I45" s="17">
        <v>2</v>
      </c>
      <c r="J45" s="17">
        <v>480</v>
      </c>
      <c r="K45" s="18">
        <v>0</v>
      </c>
    </row>
    <row r="46" spans="1:11" x14ac:dyDescent="0.45">
      <c r="B46" s="9">
        <v>17</v>
      </c>
      <c r="C46" s="14">
        <v>45706</v>
      </c>
      <c r="D46" s="16" t="s">
        <v>21</v>
      </c>
      <c r="E46" s="9">
        <v>11261</v>
      </c>
      <c r="F46" s="16" t="s">
        <v>284</v>
      </c>
      <c r="G46" s="16" t="s">
        <v>14</v>
      </c>
      <c r="H46" s="16" t="s">
        <v>104</v>
      </c>
      <c r="I46" s="17">
        <v>2</v>
      </c>
      <c r="J46" s="17">
        <v>3400</v>
      </c>
      <c r="K46" s="18">
        <v>0</v>
      </c>
    </row>
    <row r="47" spans="1:11" x14ac:dyDescent="0.45">
      <c r="B47" s="9">
        <v>18</v>
      </c>
      <c r="C47" s="14">
        <v>45706</v>
      </c>
      <c r="D47" s="16" t="s">
        <v>21</v>
      </c>
      <c r="E47" s="9">
        <v>11264</v>
      </c>
      <c r="F47" s="16" t="s">
        <v>52</v>
      </c>
      <c r="G47" s="16" t="s">
        <v>14</v>
      </c>
      <c r="H47" s="16" t="s">
        <v>105</v>
      </c>
      <c r="I47" s="17">
        <v>2</v>
      </c>
      <c r="J47" s="17">
        <v>640</v>
      </c>
      <c r="K47" s="18">
        <v>0</v>
      </c>
    </row>
    <row r="48" spans="1:11" x14ac:dyDescent="0.45">
      <c r="B48" s="9">
        <v>19</v>
      </c>
      <c r="C48" s="14">
        <v>45706</v>
      </c>
      <c r="D48" s="15" t="s">
        <v>21</v>
      </c>
      <c r="E48" s="9">
        <v>11250</v>
      </c>
      <c r="F48" s="16" t="s">
        <v>249</v>
      </c>
      <c r="G48" s="16" t="s">
        <v>16</v>
      </c>
      <c r="H48" s="16" t="s">
        <v>69</v>
      </c>
      <c r="I48" s="17">
        <v>210</v>
      </c>
      <c r="J48" s="17">
        <v>3780</v>
      </c>
      <c r="K48" s="18">
        <v>0</v>
      </c>
    </row>
    <row r="49" spans="2:11" x14ac:dyDescent="0.45">
      <c r="B49" s="9">
        <v>20</v>
      </c>
      <c r="C49" s="14">
        <v>45706</v>
      </c>
      <c r="D49" s="16" t="s">
        <v>21</v>
      </c>
      <c r="E49" s="9">
        <v>11251</v>
      </c>
      <c r="F49" s="16" t="s">
        <v>52</v>
      </c>
      <c r="G49" s="16" t="s">
        <v>16</v>
      </c>
      <c r="H49" s="16" t="s">
        <v>160</v>
      </c>
      <c r="I49" s="17">
        <v>1</v>
      </c>
      <c r="J49" s="17">
        <v>900</v>
      </c>
      <c r="K49" s="18">
        <v>0</v>
      </c>
    </row>
    <row r="50" spans="2:11" x14ac:dyDescent="0.45">
      <c r="B50" s="9">
        <v>21</v>
      </c>
      <c r="C50" s="14">
        <v>45706</v>
      </c>
      <c r="D50" s="15" t="s">
        <v>21</v>
      </c>
      <c r="E50" s="9">
        <v>11252</v>
      </c>
      <c r="F50" s="15" t="s">
        <v>121</v>
      </c>
      <c r="G50" s="16" t="s">
        <v>16</v>
      </c>
      <c r="H50" s="16" t="s">
        <v>69</v>
      </c>
      <c r="I50" s="17">
        <v>60</v>
      </c>
      <c r="J50" s="17">
        <v>1100</v>
      </c>
      <c r="K50" s="18">
        <v>0</v>
      </c>
    </row>
    <row r="51" spans="2:11" x14ac:dyDescent="0.45">
      <c r="B51" s="9">
        <v>22</v>
      </c>
      <c r="C51" s="14">
        <v>45706</v>
      </c>
      <c r="D51" s="16" t="s">
        <v>21</v>
      </c>
      <c r="E51" s="9">
        <v>11260</v>
      </c>
      <c r="F51" s="15" t="s">
        <v>48</v>
      </c>
      <c r="G51" s="16" t="s">
        <v>16</v>
      </c>
      <c r="H51" s="16" t="s">
        <v>160</v>
      </c>
      <c r="I51" s="17">
        <v>1</v>
      </c>
      <c r="J51" s="17">
        <v>1800</v>
      </c>
      <c r="K51" s="18">
        <v>0</v>
      </c>
    </row>
    <row r="52" spans="2:11" x14ac:dyDescent="0.45">
      <c r="B52" s="9">
        <v>23</v>
      </c>
      <c r="C52" s="14">
        <v>45706</v>
      </c>
      <c r="D52" s="16" t="s">
        <v>21</v>
      </c>
      <c r="E52" s="9">
        <v>11260</v>
      </c>
      <c r="F52" s="15" t="s">
        <v>48</v>
      </c>
      <c r="G52" s="16" t="s">
        <v>16</v>
      </c>
      <c r="H52" s="16" t="s">
        <v>60</v>
      </c>
      <c r="I52" s="17">
        <v>2</v>
      </c>
      <c r="J52" s="17">
        <v>320</v>
      </c>
      <c r="K52" s="18">
        <v>0</v>
      </c>
    </row>
    <row r="53" spans="2:11" x14ac:dyDescent="0.45">
      <c r="B53" s="9">
        <v>24</v>
      </c>
      <c r="C53" s="14">
        <v>45706</v>
      </c>
      <c r="D53" s="16" t="s">
        <v>21</v>
      </c>
      <c r="E53" s="9">
        <v>11260</v>
      </c>
      <c r="F53" s="15" t="s">
        <v>48</v>
      </c>
      <c r="G53" s="16" t="s">
        <v>16</v>
      </c>
      <c r="H53" s="16" t="s">
        <v>67</v>
      </c>
      <c r="I53" s="17">
        <v>5</v>
      </c>
      <c r="J53" s="17">
        <v>1800</v>
      </c>
      <c r="K53" s="18">
        <v>0</v>
      </c>
    </row>
    <row r="54" spans="2:11" x14ac:dyDescent="0.45">
      <c r="B54" s="9">
        <v>25</v>
      </c>
      <c r="C54" s="14">
        <v>45706</v>
      </c>
      <c r="D54" s="15" t="s">
        <v>21</v>
      </c>
      <c r="E54" s="9">
        <v>11260</v>
      </c>
      <c r="F54" s="15" t="s">
        <v>48</v>
      </c>
      <c r="G54" s="16" t="s">
        <v>16</v>
      </c>
      <c r="H54" s="16" t="s">
        <v>130</v>
      </c>
      <c r="I54" s="17">
        <v>10</v>
      </c>
      <c r="J54" s="17">
        <v>4500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45706</v>
      </c>
      <c r="D56" s="16" t="s">
        <v>23</v>
      </c>
      <c r="E56" s="9">
        <v>11264</v>
      </c>
      <c r="F56" s="16" t="s">
        <v>52</v>
      </c>
      <c r="G56" s="16" t="s">
        <v>12</v>
      </c>
      <c r="H56" s="16" t="s">
        <v>108</v>
      </c>
      <c r="I56" s="17">
        <v>2</v>
      </c>
      <c r="J56" s="17">
        <v>1570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45706</v>
      </c>
      <c r="D58" s="15" t="s">
        <v>24</v>
      </c>
      <c r="E58" s="9">
        <v>11255</v>
      </c>
      <c r="F58" s="16" t="s">
        <v>73</v>
      </c>
      <c r="G58" s="15" t="s">
        <v>13</v>
      </c>
      <c r="H58" s="16" t="s">
        <v>74</v>
      </c>
      <c r="I58" s="17">
        <v>24</v>
      </c>
      <c r="J58" s="17">
        <v>2000</v>
      </c>
      <c r="K58" s="18">
        <v>0</v>
      </c>
    </row>
    <row r="59" spans="2:11" x14ac:dyDescent="0.45">
      <c r="B59" s="9">
        <v>2</v>
      </c>
      <c r="C59" s="14">
        <v>45706</v>
      </c>
      <c r="D59" s="16" t="s">
        <v>24</v>
      </c>
      <c r="E59" s="9">
        <v>11256</v>
      </c>
      <c r="F59" s="16" t="s">
        <v>71</v>
      </c>
      <c r="G59" s="16" t="s">
        <v>13</v>
      </c>
      <c r="H59" s="16" t="s">
        <v>72</v>
      </c>
      <c r="I59" s="17">
        <v>24</v>
      </c>
      <c r="J59" s="17">
        <v>768</v>
      </c>
      <c r="K59" s="18">
        <v>0</v>
      </c>
    </row>
    <row r="60" spans="2:11" x14ac:dyDescent="0.45">
      <c r="B60" s="9">
        <v>3</v>
      </c>
      <c r="C60" s="14">
        <v>45706</v>
      </c>
      <c r="D60" s="16" t="s">
        <v>24</v>
      </c>
      <c r="E60" s="9">
        <v>11260</v>
      </c>
      <c r="F60" s="16" t="s">
        <v>48</v>
      </c>
      <c r="G60" s="16" t="s">
        <v>13</v>
      </c>
      <c r="H60" s="16" t="s">
        <v>79</v>
      </c>
      <c r="I60" s="17">
        <v>12</v>
      </c>
      <c r="J60" s="17">
        <v>1260</v>
      </c>
      <c r="K60" s="18">
        <v>0</v>
      </c>
    </row>
    <row r="61" spans="2:11" x14ac:dyDescent="0.45">
      <c r="B61" s="9">
        <v>4</v>
      </c>
      <c r="C61" s="14">
        <v>45706</v>
      </c>
      <c r="D61" s="15" t="s">
        <v>24</v>
      </c>
      <c r="E61" s="9">
        <v>11265</v>
      </c>
      <c r="F61" s="16" t="s">
        <v>75</v>
      </c>
      <c r="G61" s="16" t="s">
        <v>13</v>
      </c>
      <c r="H61" s="16" t="s">
        <v>76</v>
      </c>
      <c r="I61" s="17">
        <v>36</v>
      </c>
      <c r="J61" s="17">
        <v>3177</v>
      </c>
      <c r="K61" s="18">
        <v>57</v>
      </c>
    </row>
    <row r="62" spans="2:11" x14ac:dyDescent="0.45">
      <c r="B62" s="9">
        <v>5</v>
      </c>
      <c r="C62" s="14">
        <v>45706</v>
      </c>
      <c r="D62" s="16" t="s">
        <v>24</v>
      </c>
      <c r="E62" s="9">
        <v>11265</v>
      </c>
      <c r="F62" s="16" t="s">
        <v>75</v>
      </c>
      <c r="G62" s="15" t="s">
        <v>13</v>
      </c>
      <c r="H62" s="15" t="s">
        <v>77</v>
      </c>
      <c r="I62" s="17">
        <v>5</v>
      </c>
      <c r="J62" s="17">
        <v>5200</v>
      </c>
      <c r="K62" s="18">
        <v>0</v>
      </c>
    </row>
    <row r="63" spans="2:11" x14ac:dyDescent="0.45">
      <c r="B63" s="9">
        <v>6</v>
      </c>
      <c r="C63" s="14">
        <v>45706</v>
      </c>
      <c r="D63" s="16" t="s">
        <v>24</v>
      </c>
      <c r="E63" s="9">
        <v>11265</v>
      </c>
      <c r="F63" s="16" t="s">
        <v>75</v>
      </c>
      <c r="G63" s="16" t="s">
        <v>13</v>
      </c>
      <c r="H63" s="16" t="s">
        <v>78</v>
      </c>
      <c r="I63" s="17">
        <v>36</v>
      </c>
      <c r="J63" s="17">
        <v>3120</v>
      </c>
      <c r="K63" s="18">
        <v>0</v>
      </c>
    </row>
    <row r="64" spans="2:11" x14ac:dyDescent="0.45">
      <c r="B64" s="9">
        <v>7</v>
      </c>
      <c r="C64" s="14">
        <v>45706</v>
      </c>
      <c r="D64" s="16" t="s">
        <v>24</v>
      </c>
      <c r="E64" s="9">
        <v>11253</v>
      </c>
      <c r="F64" s="16" t="s">
        <v>112</v>
      </c>
      <c r="G64" s="16" t="s">
        <v>16</v>
      </c>
      <c r="H64" s="16" t="s">
        <v>113</v>
      </c>
      <c r="I64" s="17">
        <v>6</v>
      </c>
      <c r="J64" s="17">
        <v>1080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45706</v>
      </c>
      <c r="D66" s="15" t="s">
        <v>25</v>
      </c>
      <c r="E66" s="9">
        <v>11254</v>
      </c>
      <c r="F66" s="15" t="s">
        <v>121</v>
      </c>
      <c r="G66" s="15" t="s">
        <v>12</v>
      </c>
      <c r="H66" s="15" t="s">
        <v>83</v>
      </c>
      <c r="I66" s="17">
        <v>1</v>
      </c>
      <c r="J66" s="17">
        <v>3600</v>
      </c>
      <c r="K66" s="18">
        <v>0</v>
      </c>
    </row>
    <row r="67" spans="2:11" x14ac:dyDescent="0.45">
      <c r="B67" s="9">
        <v>2</v>
      </c>
      <c r="C67" s="14">
        <v>45706</v>
      </c>
      <c r="D67" s="16" t="s">
        <v>25</v>
      </c>
      <c r="E67" s="9">
        <v>11263</v>
      </c>
      <c r="F67" s="16" t="s">
        <v>52</v>
      </c>
      <c r="G67" s="16" t="s">
        <v>12</v>
      </c>
      <c r="H67" s="16" t="s">
        <v>83</v>
      </c>
      <c r="I67" s="17">
        <v>1</v>
      </c>
      <c r="J67" s="17">
        <v>10310</v>
      </c>
      <c r="K67" s="18">
        <v>0</v>
      </c>
    </row>
    <row r="68" spans="2:11" x14ac:dyDescent="0.45">
      <c r="B68" s="9">
        <v>3</v>
      </c>
      <c r="C68" s="14">
        <v>45706</v>
      </c>
      <c r="D68" s="16" t="s">
        <v>25</v>
      </c>
      <c r="E68" s="9">
        <v>11267</v>
      </c>
      <c r="F68" s="16" t="s">
        <v>82</v>
      </c>
      <c r="G68" s="16" t="s">
        <v>12</v>
      </c>
      <c r="H68" s="16" t="s">
        <v>83</v>
      </c>
      <c r="I68" s="17">
        <v>1</v>
      </c>
      <c r="J68" s="17">
        <v>4884</v>
      </c>
      <c r="K68" s="18">
        <v>0</v>
      </c>
    </row>
    <row r="69" spans="2:11" x14ac:dyDescent="0.45">
      <c r="B69" s="9">
        <v>4</v>
      </c>
      <c r="C69" s="14">
        <v>45706</v>
      </c>
      <c r="D69" s="16" t="s">
        <v>25</v>
      </c>
      <c r="E69" s="9">
        <v>11264</v>
      </c>
      <c r="F69" s="16" t="s">
        <v>52</v>
      </c>
      <c r="G69" s="16" t="s">
        <v>13</v>
      </c>
      <c r="H69" s="16" t="s">
        <v>258</v>
      </c>
      <c r="I69" s="17">
        <v>1</v>
      </c>
      <c r="J69" s="17">
        <v>450</v>
      </c>
      <c r="K69" s="18">
        <v>0</v>
      </c>
    </row>
    <row r="70" spans="2:11" x14ac:dyDescent="0.45">
      <c r="B70" s="9">
        <v>5</v>
      </c>
      <c r="C70" s="14">
        <v>45706</v>
      </c>
      <c r="D70" s="16" t="s">
        <v>25</v>
      </c>
      <c r="E70" s="9">
        <v>11267</v>
      </c>
      <c r="F70" s="16" t="s">
        <v>82</v>
      </c>
      <c r="G70" s="16" t="s">
        <v>13</v>
      </c>
      <c r="H70" s="16" t="s">
        <v>83</v>
      </c>
      <c r="I70" s="17">
        <v>1</v>
      </c>
      <c r="J70" s="17">
        <v>1728</v>
      </c>
      <c r="K70" s="18">
        <v>0</v>
      </c>
    </row>
    <row r="71" spans="2:11" x14ac:dyDescent="0.45">
      <c r="B71" s="9">
        <v>6</v>
      </c>
      <c r="C71" s="14">
        <v>45706</v>
      </c>
      <c r="D71" s="16" t="s">
        <v>25</v>
      </c>
      <c r="E71" s="9">
        <v>11267</v>
      </c>
      <c r="F71" s="16" t="s">
        <v>82</v>
      </c>
      <c r="G71" s="16" t="s">
        <v>16</v>
      </c>
      <c r="H71" s="16" t="s">
        <v>83</v>
      </c>
      <c r="I71" s="17">
        <v>1</v>
      </c>
      <c r="J71" s="17">
        <v>406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45706</v>
      </c>
      <c r="D73" s="16" t="s">
        <v>29</v>
      </c>
      <c r="E73" s="9">
        <v>11262</v>
      </c>
      <c r="F73" s="16" t="s">
        <v>234</v>
      </c>
      <c r="G73" s="16" t="s">
        <v>12</v>
      </c>
      <c r="H73" s="16" t="s">
        <v>89</v>
      </c>
      <c r="I73" s="17">
        <v>2</v>
      </c>
      <c r="J73" s="17">
        <v>1160</v>
      </c>
      <c r="K73" s="18">
        <v>0</v>
      </c>
    </row>
    <row r="74" spans="2:11" x14ac:dyDescent="0.45">
      <c r="B74" s="9">
        <v>2</v>
      </c>
      <c r="C74" s="14">
        <v>45706</v>
      </c>
      <c r="D74" s="16" t="s">
        <v>29</v>
      </c>
      <c r="E74" s="9">
        <v>11262</v>
      </c>
      <c r="F74" s="16" t="s">
        <v>234</v>
      </c>
      <c r="G74" s="16" t="s">
        <v>12</v>
      </c>
      <c r="H74" s="16" t="s">
        <v>90</v>
      </c>
      <c r="I74" s="17">
        <v>4</v>
      </c>
      <c r="J74" s="17">
        <v>1480</v>
      </c>
      <c r="K74" s="18">
        <v>0</v>
      </c>
    </row>
    <row r="75" spans="2:11" x14ac:dyDescent="0.45">
      <c r="B75" s="9">
        <v>3</v>
      </c>
      <c r="C75" s="14">
        <v>45706</v>
      </c>
      <c r="D75" s="16" t="s">
        <v>29</v>
      </c>
      <c r="E75" s="9">
        <v>11262</v>
      </c>
      <c r="F75" s="16" t="s">
        <v>234</v>
      </c>
      <c r="G75" s="16" t="s">
        <v>13</v>
      </c>
      <c r="H75" s="16" t="s">
        <v>402</v>
      </c>
      <c r="I75" s="17">
        <v>1</v>
      </c>
      <c r="J75" s="17">
        <v>300</v>
      </c>
      <c r="K75" s="18">
        <v>0</v>
      </c>
    </row>
    <row r="76" spans="2:11" x14ac:dyDescent="0.45">
      <c r="B76" s="9">
        <v>4</v>
      </c>
      <c r="C76" s="14">
        <v>45706</v>
      </c>
      <c r="D76" s="16" t="s">
        <v>29</v>
      </c>
      <c r="E76" s="9">
        <v>11262</v>
      </c>
      <c r="F76" s="16" t="s">
        <v>234</v>
      </c>
      <c r="G76" s="16" t="s">
        <v>13</v>
      </c>
      <c r="H76" s="16" t="s">
        <v>119</v>
      </c>
      <c r="I76" s="17">
        <v>3</v>
      </c>
      <c r="J76" s="17">
        <v>330</v>
      </c>
      <c r="K76" s="18">
        <v>0</v>
      </c>
    </row>
    <row r="77" spans="2:11" x14ac:dyDescent="0.45">
      <c r="B77" s="9">
        <v>5</v>
      </c>
      <c r="C77" s="14">
        <v>45706</v>
      </c>
      <c r="D77" s="16" t="s">
        <v>29</v>
      </c>
      <c r="E77" s="9">
        <v>11262</v>
      </c>
      <c r="F77" s="16" t="s">
        <v>234</v>
      </c>
      <c r="G77" s="16" t="s">
        <v>14</v>
      </c>
      <c r="H77" s="16" t="s">
        <v>288</v>
      </c>
      <c r="I77" s="17">
        <v>1</v>
      </c>
      <c r="J77" s="17">
        <v>800</v>
      </c>
      <c r="K77" s="18">
        <v>0</v>
      </c>
    </row>
    <row r="78" spans="2:11" x14ac:dyDescent="0.45">
      <c r="B78" s="9">
        <v>6</v>
      </c>
      <c r="C78" s="14">
        <v>45706</v>
      </c>
      <c r="D78" s="16" t="s">
        <v>29</v>
      </c>
      <c r="E78" s="9">
        <v>11262</v>
      </c>
      <c r="F78" s="16" t="s">
        <v>234</v>
      </c>
      <c r="G78" s="16" t="s">
        <v>14</v>
      </c>
      <c r="H78" s="16" t="s">
        <v>266</v>
      </c>
      <c r="I78" s="17">
        <v>1</v>
      </c>
      <c r="J78" s="17">
        <v>300</v>
      </c>
      <c r="K78" s="18">
        <v>0</v>
      </c>
    </row>
    <row r="79" spans="2:11" x14ac:dyDescent="0.45">
      <c r="B79" s="9">
        <v>7</v>
      </c>
      <c r="C79" s="14">
        <v>45706</v>
      </c>
      <c r="D79" s="16" t="s">
        <v>29</v>
      </c>
      <c r="E79" s="9">
        <v>11262</v>
      </c>
      <c r="F79" s="16" t="s">
        <v>234</v>
      </c>
      <c r="G79" s="16" t="s">
        <v>14</v>
      </c>
      <c r="H79" s="16" t="s">
        <v>90</v>
      </c>
      <c r="I79" s="17">
        <v>4</v>
      </c>
      <c r="J79" s="17">
        <v>1480</v>
      </c>
      <c r="K79" s="18">
        <v>0</v>
      </c>
    </row>
    <row r="80" spans="2:11" x14ac:dyDescent="0.45">
      <c r="B80" s="9">
        <v>8</v>
      </c>
      <c r="C80" s="14">
        <v>45706</v>
      </c>
      <c r="D80" s="16" t="s">
        <v>29</v>
      </c>
      <c r="E80" s="9">
        <v>11262</v>
      </c>
      <c r="F80" s="16" t="s">
        <v>234</v>
      </c>
      <c r="G80" s="16" t="s">
        <v>14</v>
      </c>
      <c r="H80" s="16" t="s">
        <v>338</v>
      </c>
      <c r="I80" s="17">
        <v>2</v>
      </c>
      <c r="J80" s="17">
        <v>600</v>
      </c>
      <c r="K80" s="18">
        <v>0</v>
      </c>
    </row>
    <row r="81" spans="2:11" x14ac:dyDescent="0.45">
      <c r="B81" s="9">
        <v>9</v>
      </c>
      <c r="C81" s="14">
        <v>45706</v>
      </c>
      <c r="D81" s="16" t="s">
        <v>29</v>
      </c>
      <c r="E81" s="9">
        <v>11262</v>
      </c>
      <c r="F81" s="16" t="s">
        <v>234</v>
      </c>
      <c r="G81" s="16" t="s">
        <v>14</v>
      </c>
      <c r="H81" s="16" t="s">
        <v>89</v>
      </c>
      <c r="I81" s="17">
        <v>2</v>
      </c>
      <c r="J81" s="17">
        <v>1160</v>
      </c>
      <c r="K81" s="18">
        <v>0</v>
      </c>
    </row>
    <row r="82" spans="2:11" x14ac:dyDescent="0.45">
      <c r="B82" s="9">
        <v>10</v>
      </c>
      <c r="C82" s="14">
        <v>45706</v>
      </c>
      <c r="D82" s="16" t="s">
        <v>29</v>
      </c>
      <c r="E82" s="9">
        <v>11264</v>
      </c>
      <c r="F82" s="16" t="s">
        <v>52</v>
      </c>
      <c r="G82" s="16" t="s">
        <v>14</v>
      </c>
      <c r="H82" s="16" t="s">
        <v>161</v>
      </c>
      <c r="I82" s="17">
        <v>1</v>
      </c>
      <c r="J82" s="17">
        <v>360</v>
      </c>
      <c r="K82" s="18">
        <v>0</v>
      </c>
    </row>
    <row r="83" spans="2:11" x14ac:dyDescent="0.45">
      <c r="B83" s="9">
        <v>11</v>
      </c>
      <c r="C83" s="14">
        <v>45706</v>
      </c>
      <c r="D83" s="16" t="s">
        <v>29</v>
      </c>
      <c r="E83" s="9">
        <v>11264</v>
      </c>
      <c r="F83" s="16" t="s">
        <v>52</v>
      </c>
      <c r="G83" s="16" t="s">
        <v>14</v>
      </c>
      <c r="H83" s="16" t="s">
        <v>162</v>
      </c>
      <c r="I83" s="17">
        <v>1</v>
      </c>
      <c r="J83" s="17">
        <v>620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45706</v>
      </c>
      <c r="D85" s="16" t="s">
        <v>33</v>
      </c>
      <c r="E85" s="9">
        <v>11257</v>
      </c>
      <c r="F85" s="16" t="s">
        <v>52</v>
      </c>
      <c r="G85" s="16" t="s">
        <v>17</v>
      </c>
      <c r="H85" s="16" t="s">
        <v>403</v>
      </c>
      <c r="I85" s="17">
        <v>1</v>
      </c>
      <c r="J85" s="17">
        <v>550</v>
      </c>
      <c r="K85" s="18">
        <v>0</v>
      </c>
    </row>
    <row r="86" spans="2:11" x14ac:dyDescent="0.45">
      <c r="B86" s="9">
        <v>2</v>
      </c>
      <c r="C86" s="14">
        <v>45706</v>
      </c>
      <c r="D86" s="16" t="s">
        <v>33</v>
      </c>
      <c r="E86" s="9">
        <v>11258</v>
      </c>
      <c r="F86" s="16" t="s">
        <v>52</v>
      </c>
      <c r="G86" s="16" t="s">
        <v>17</v>
      </c>
      <c r="H86" s="16" t="s">
        <v>164</v>
      </c>
      <c r="I86" s="17">
        <v>1</v>
      </c>
      <c r="J86" s="17">
        <v>275</v>
      </c>
      <c r="K86" s="18">
        <v>0</v>
      </c>
    </row>
    <row r="87" spans="2:11" x14ac:dyDescent="0.45">
      <c r="B87" s="9">
        <v>3</v>
      </c>
      <c r="C87" s="14">
        <v>45706</v>
      </c>
      <c r="D87" s="16" t="s">
        <v>33</v>
      </c>
      <c r="E87" s="9">
        <v>11262</v>
      </c>
      <c r="F87" s="16" t="s">
        <v>234</v>
      </c>
      <c r="G87" s="16" t="s">
        <v>17</v>
      </c>
      <c r="H87" s="16" t="s">
        <v>118</v>
      </c>
      <c r="I87" s="17">
        <v>10</v>
      </c>
      <c r="J87" s="17">
        <v>200</v>
      </c>
      <c r="K87" s="18">
        <v>0</v>
      </c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49" priority="25">
      <formula>LEN(TRIM(B6))&gt;0</formula>
    </cfRule>
  </conditionalFormatting>
  <conditionalFormatting sqref="B27:K2005">
    <cfRule type="beginsWith" dxfId="348" priority="15" operator="beginsWith" text="GST">
      <formula>LEFT(B27,LEN("GST"))="GST"</formula>
    </cfRule>
    <cfRule type="beginsWith" dxfId="347" priority="16" operator="beginsWith" text="Total Cost">
      <formula>LEFT(B27,LEN("Total Cost"))="Total Cost"</formula>
    </cfRule>
    <cfRule type="beginsWith" dxfId="346" priority="17" operator="beginsWith" text="Quantity">
      <formula>LEFT(B27,LEN("Quantity"))="Quantity"</formula>
    </cfRule>
    <cfRule type="beginsWith" dxfId="345" priority="18" operator="beginsWith" text="Products">
      <formula>LEFT(B27,LEN("Products"))="Products"</formula>
    </cfRule>
    <cfRule type="beginsWith" dxfId="344" priority="19" operator="beginsWith" text="Section">
      <formula>LEFT(B27,LEN("Section"))="Section"</formula>
    </cfRule>
    <cfRule type="beginsWith" dxfId="343" priority="20" operator="beginsWith" text="Vendors">
      <formula>LEFT(B27,LEN("Vendors"))="Vendors"</formula>
    </cfRule>
    <cfRule type="beginsWith" dxfId="342" priority="21" operator="beginsWith" text="Invoice No">
      <formula>LEFT(B27,LEN("Invoice No"))="Invoice No"</formula>
    </cfRule>
    <cfRule type="beginsWith" dxfId="341" priority="22" operator="beginsWith" text="Categories">
      <formula>LEFT(B27,LEN("Categories"))="Categories"</formula>
    </cfRule>
    <cfRule type="beginsWith" dxfId="340" priority="23" operator="beginsWith" text="Date">
      <formula>LEFT(B27,LEN("Date"))="Date"</formula>
    </cfRule>
    <cfRule type="beginsWith" dxfId="339" priority="24" operator="beginsWith" text="#">
      <formula>LEFT(B27,LEN("#"))="#"</formula>
    </cfRule>
  </conditionalFormatting>
  <conditionalFormatting sqref="M9:M25">
    <cfRule type="notContainsBlanks" dxfId="338" priority="14">
      <formula>LEN(TRIM(M9))&gt;0</formula>
    </cfRule>
  </conditionalFormatting>
  <conditionalFormatting sqref="M27">
    <cfRule type="notContainsBlanks" dxfId="337" priority="13">
      <formula>LEN(TRIM(M27))&gt;0</formula>
    </cfRule>
  </conditionalFormatting>
  <conditionalFormatting sqref="M27">
    <cfRule type="beginsWith" dxfId="336" priority="3" operator="beginsWith" text="GST">
      <formula>LEFT(M27,LEN("GST"))="GST"</formula>
    </cfRule>
    <cfRule type="beginsWith" dxfId="335" priority="4" operator="beginsWith" text="Total Cost">
      <formula>LEFT(M27,LEN("Total Cost"))="Total Cost"</formula>
    </cfRule>
    <cfRule type="beginsWith" dxfId="334" priority="5" operator="beginsWith" text="Quantity">
      <formula>LEFT(M27,LEN("Quantity"))="Quantity"</formula>
    </cfRule>
    <cfRule type="beginsWith" dxfId="333" priority="6" operator="beginsWith" text="Products">
      <formula>LEFT(M27,LEN("Products"))="Products"</formula>
    </cfRule>
    <cfRule type="beginsWith" dxfId="332" priority="7" operator="beginsWith" text="Section">
      <formula>LEFT(M27,LEN("Section"))="Section"</formula>
    </cfRule>
    <cfRule type="beginsWith" dxfId="331" priority="8" operator="beginsWith" text="Vendors">
      <formula>LEFT(M27,LEN("Vendors"))="Vendors"</formula>
    </cfRule>
    <cfRule type="beginsWith" dxfId="330" priority="9" operator="beginsWith" text="Invoice No">
      <formula>LEFT(M27,LEN("Invoice No"))="Invoice No"</formula>
    </cfRule>
    <cfRule type="beginsWith" dxfId="329" priority="10" operator="beginsWith" text="Categories">
      <formula>LEFT(M27,LEN("Categories"))="Categories"</formula>
    </cfRule>
    <cfRule type="beginsWith" dxfId="328" priority="11" operator="beginsWith" text="Date">
      <formula>LEFT(M27,LEN("Date"))="Date"</formula>
    </cfRule>
    <cfRule type="beginsWith" dxfId="327" priority="12" operator="beginsWith" text="#">
      <formula>LEFT(M27,LEN("#"))="#"</formula>
    </cfRule>
  </conditionalFormatting>
  <conditionalFormatting sqref="M26">
    <cfRule type="notContainsBlanks" dxfId="326" priority="2">
      <formula>LEN(TRIM(M26))&gt;0</formula>
    </cfRule>
  </conditionalFormatting>
  <conditionalFormatting sqref="M26 E8">
    <cfRule type="duplicateValues" dxfId="3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(2025-02-19)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36353</v>
      </c>
      <c r="D6" s="23" t="s">
        <v>6</v>
      </c>
      <c r="E6" s="23">
        <v>98208</v>
      </c>
      <c r="F6" s="23" t="s">
        <v>6</v>
      </c>
      <c r="G6" s="23">
        <v>98208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505974</v>
      </c>
      <c r="D7" s="23" t="s">
        <v>8</v>
      </c>
      <c r="E7" s="23">
        <v>47222</v>
      </c>
      <c r="F7" s="24" t="s">
        <v>404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405</v>
      </c>
      <c r="C8" s="25">
        <v>542327</v>
      </c>
      <c r="D8" s="25" t="s">
        <v>9</v>
      </c>
      <c r="E8" s="25">
        <v>145430</v>
      </c>
      <c r="F8" s="26" t="s">
        <v>10</v>
      </c>
      <c r="G8" s="25">
        <v>98208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29950</v>
      </c>
      <c r="D10" s="9">
        <v>1390</v>
      </c>
      <c r="E10" s="9">
        <v>3460</v>
      </c>
      <c r="F10" s="9">
        <v>0</v>
      </c>
      <c r="G10" s="9">
        <v>9800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44600</v>
      </c>
    </row>
    <row r="11" spans="1:13" x14ac:dyDescent="0.45">
      <c r="B11" s="8" t="s">
        <v>22</v>
      </c>
      <c r="C11" s="9">
        <v>5125</v>
      </c>
      <c r="D11" s="9">
        <v>0</v>
      </c>
      <c r="E11" s="9">
        <v>0</v>
      </c>
      <c r="F11" s="9">
        <v>0</v>
      </c>
      <c r="G11" s="9">
        <v>9660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14785</v>
      </c>
    </row>
    <row r="12" spans="1:13" x14ac:dyDescent="0.45">
      <c r="B12" s="8" t="s">
        <v>23</v>
      </c>
      <c r="C12" s="9">
        <v>34772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34772</v>
      </c>
    </row>
    <row r="13" spans="1:13" x14ac:dyDescent="0.45">
      <c r="B13" s="8" t="s">
        <v>24</v>
      </c>
      <c r="C13" s="9">
        <v>0</v>
      </c>
      <c r="D13" s="9">
        <v>4260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5340</v>
      </c>
    </row>
    <row r="14" spans="1:13" x14ac:dyDescent="0.45">
      <c r="B14" s="8" t="s">
        <v>25</v>
      </c>
      <c r="C14" s="9">
        <v>10136</v>
      </c>
      <c r="D14" s="9">
        <v>4054</v>
      </c>
      <c r="E14" s="9">
        <v>1250</v>
      </c>
      <c r="F14" s="9">
        <v>0</v>
      </c>
      <c r="G14" s="9">
        <v>420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15860</v>
      </c>
    </row>
    <row r="15" spans="1:13" x14ac:dyDescent="0.45">
      <c r="B15" s="8" t="s">
        <v>26</v>
      </c>
      <c r="C15" s="9">
        <v>12323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12323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3610</v>
      </c>
      <c r="D18" s="9">
        <v>550</v>
      </c>
      <c r="E18" s="9">
        <v>2870</v>
      </c>
      <c r="F18" s="9">
        <v>0</v>
      </c>
      <c r="G18" s="9">
        <v>0</v>
      </c>
      <c r="H18" s="9">
        <v>1500</v>
      </c>
      <c r="I18" s="9">
        <v>0</v>
      </c>
      <c r="J18" s="9">
        <v>0</v>
      </c>
      <c r="K18" s="9">
        <v>0</v>
      </c>
      <c r="M18" s="10">
        <f t="shared" si="0"/>
        <v>8530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5840</v>
      </c>
      <c r="M21" s="10">
        <f t="shared" si="0"/>
        <v>5840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2500</v>
      </c>
      <c r="I22" s="9">
        <v>0</v>
      </c>
      <c r="J22" s="9">
        <v>0</v>
      </c>
      <c r="K22" s="9">
        <v>880</v>
      </c>
      <c r="M22" s="10">
        <f t="shared" si="0"/>
        <v>3380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145430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95916</v>
      </c>
      <c r="D28" s="15">
        <v>10254</v>
      </c>
      <c r="E28" s="9">
        <v>7580</v>
      </c>
      <c r="F28" s="15">
        <v>0</v>
      </c>
      <c r="G28" s="15">
        <v>20960</v>
      </c>
      <c r="H28" s="15">
        <v>4000</v>
      </c>
      <c r="I28" s="17">
        <v>0</v>
      </c>
      <c r="J28" s="17">
        <v>0</v>
      </c>
      <c r="K28" s="18">
        <v>6720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45707</v>
      </c>
      <c r="D30" s="16" t="s">
        <v>21</v>
      </c>
      <c r="E30" s="9">
        <v>11275</v>
      </c>
      <c r="F30" s="15" t="s">
        <v>131</v>
      </c>
      <c r="G30" s="15" t="s">
        <v>12</v>
      </c>
      <c r="H30" s="16" t="s">
        <v>133</v>
      </c>
      <c r="I30" s="17">
        <v>1</v>
      </c>
      <c r="J30" s="17">
        <v>1480</v>
      </c>
      <c r="K30" s="18">
        <v>0</v>
      </c>
    </row>
    <row r="31" spans="1:13" x14ac:dyDescent="0.45">
      <c r="B31" s="9">
        <v>2</v>
      </c>
      <c r="C31" s="14">
        <v>45707</v>
      </c>
      <c r="D31" s="15" t="s">
        <v>21</v>
      </c>
      <c r="E31" s="9">
        <v>11276</v>
      </c>
      <c r="F31" s="15" t="s">
        <v>48</v>
      </c>
      <c r="G31" s="15" t="s">
        <v>12</v>
      </c>
      <c r="H31" s="16" t="s">
        <v>103</v>
      </c>
      <c r="I31" s="17">
        <v>1</v>
      </c>
      <c r="J31" s="17">
        <v>60</v>
      </c>
      <c r="K31" s="18">
        <v>0</v>
      </c>
    </row>
    <row r="32" spans="1:13" x14ac:dyDescent="0.45">
      <c r="B32" s="9">
        <v>3</v>
      </c>
      <c r="C32" s="14">
        <v>45707</v>
      </c>
      <c r="D32" s="15" t="s">
        <v>21</v>
      </c>
      <c r="E32" s="9">
        <v>11276</v>
      </c>
      <c r="F32" s="15" t="s">
        <v>48</v>
      </c>
      <c r="G32" s="15" t="s">
        <v>12</v>
      </c>
      <c r="H32" s="16" t="s">
        <v>129</v>
      </c>
      <c r="I32" s="17">
        <v>2</v>
      </c>
      <c r="J32" s="17">
        <v>2360</v>
      </c>
      <c r="K32" s="18">
        <v>0</v>
      </c>
    </row>
    <row r="33" spans="1:11" x14ac:dyDescent="0.45">
      <c r="B33" s="9">
        <v>4</v>
      </c>
      <c r="C33" s="14">
        <v>45707</v>
      </c>
      <c r="D33" s="15" t="s">
        <v>21</v>
      </c>
      <c r="E33" s="9">
        <v>11276</v>
      </c>
      <c r="F33" s="16" t="s">
        <v>48</v>
      </c>
      <c r="G33" s="16" t="s">
        <v>12</v>
      </c>
      <c r="H33" s="16" t="s">
        <v>158</v>
      </c>
      <c r="I33" s="17">
        <v>1</v>
      </c>
      <c r="J33" s="17">
        <v>1680</v>
      </c>
      <c r="K33" s="18">
        <v>0</v>
      </c>
    </row>
    <row r="34" spans="1:11" x14ac:dyDescent="0.45">
      <c r="B34" s="9">
        <v>5</v>
      </c>
      <c r="C34" s="14">
        <v>45707</v>
      </c>
      <c r="D34" s="15" t="s">
        <v>21</v>
      </c>
      <c r="E34" s="9">
        <v>11276</v>
      </c>
      <c r="F34" s="16" t="s">
        <v>48</v>
      </c>
      <c r="G34" s="16" t="s">
        <v>12</v>
      </c>
      <c r="H34" s="16" t="s">
        <v>95</v>
      </c>
      <c r="I34" s="17">
        <v>1</v>
      </c>
      <c r="J34" s="17">
        <v>1250</v>
      </c>
      <c r="K34" s="18">
        <v>0</v>
      </c>
    </row>
    <row r="35" spans="1:11" x14ac:dyDescent="0.45">
      <c r="B35" s="9">
        <v>6</v>
      </c>
      <c r="C35" s="14">
        <v>45707</v>
      </c>
      <c r="D35" s="15" t="s">
        <v>21</v>
      </c>
      <c r="E35" s="9">
        <v>11276</v>
      </c>
      <c r="F35" s="16" t="s">
        <v>48</v>
      </c>
      <c r="G35" s="16" t="s">
        <v>12</v>
      </c>
      <c r="H35" s="16" t="s">
        <v>57</v>
      </c>
      <c r="I35" s="17">
        <v>4</v>
      </c>
      <c r="J35" s="17">
        <v>5000</v>
      </c>
      <c r="K35" s="18">
        <v>0</v>
      </c>
    </row>
    <row r="36" spans="1:11" x14ac:dyDescent="0.45">
      <c r="B36" s="9">
        <v>7</v>
      </c>
      <c r="C36" s="14">
        <v>45707</v>
      </c>
      <c r="D36" s="15" t="s">
        <v>21</v>
      </c>
      <c r="E36" s="9">
        <v>11276</v>
      </c>
      <c r="F36" s="16" t="s">
        <v>48</v>
      </c>
      <c r="G36" s="15" t="s">
        <v>12</v>
      </c>
      <c r="H36" s="15" t="s">
        <v>50</v>
      </c>
      <c r="I36" s="17">
        <v>16</v>
      </c>
      <c r="J36" s="17">
        <v>8800</v>
      </c>
      <c r="K36" s="18">
        <v>0</v>
      </c>
    </row>
    <row r="37" spans="1:11" x14ac:dyDescent="0.45">
      <c r="B37" s="9">
        <v>8</v>
      </c>
      <c r="C37" s="14">
        <v>45707</v>
      </c>
      <c r="D37" s="15" t="s">
        <v>21</v>
      </c>
      <c r="E37" s="9">
        <v>11276</v>
      </c>
      <c r="F37" s="16" t="s">
        <v>48</v>
      </c>
      <c r="G37" s="16" t="s">
        <v>12</v>
      </c>
      <c r="H37" s="16" t="s">
        <v>62</v>
      </c>
      <c r="I37" s="17">
        <v>10</v>
      </c>
      <c r="J37" s="17">
        <v>1400</v>
      </c>
      <c r="K37" s="18">
        <v>0</v>
      </c>
    </row>
    <row r="38" spans="1:11" x14ac:dyDescent="0.45">
      <c r="B38" s="9">
        <v>9</v>
      </c>
      <c r="C38" s="14">
        <v>45707</v>
      </c>
      <c r="D38" s="15" t="s">
        <v>21</v>
      </c>
      <c r="E38" s="9">
        <v>11282</v>
      </c>
      <c r="F38" s="16" t="s">
        <v>99</v>
      </c>
      <c r="G38" s="16" t="s">
        <v>12</v>
      </c>
      <c r="H38" s="16" t="s">
        <v>100</v>
      </c>
      <c r="I38" s="17">
        <v>10</v>
      </c>
      <c r="J38" s="17">
        <v>7920</v>
      </c>
      <c r="K38" s="18">
        <v>0</v>
      </c>
    </row>
    <row r="39" spans="1:11" x14ac:dyDescent="0.45">
      <c r="B39" s="9">
        <v>10</v>
      </c>
      <c r="C39" s="14">
        <v>45707</v>
      </c>
      <c r="D39" s="15" t="s">
        <v>21</v>
      </c>
      <c r="E39" s="9">
        <v>11275</v>
      </c>
      <c r="F39" s="16" t="s">
        <v>131</v>
      </c>
      <c r="G39" s="16" t="s">
        <v>13</v>
      </c>
      <c r="H39" s="16" t="s">
        <v>198</v>
      </c>
      <c r="I39" s="17">
        <v>1</v>
      </c>
      <c r="J39" s="17">
        <v>350</v>
      </c>
      <c r="K39" s="18">
        <v>0</v>
      </c>
    </row>
    <row r="40" spans="1:11" x14ac:dyDescent="0.45">
      <c r="B40" s="9">
        <v>11</v>
      </c>
      <c r="C40" s="14">
        <v>45707</v>
      </c>
      <c r="D40" s="15" t="s">
        <v>21</v>
      </c>
      <c r="E40" s="9">
        <v>11276</v>
      </c>
      <c r="F40" s="16" t="s">
        <v>48</v>
      </c>
      <c r="G40" s="15" t="s">
        <v>13</v>
      </c>
      <c r="H40" s="15" t="s">
        <v>184</v>
      </c>
      <c r="I40" s="17">
        <v>1</v>
      </c>
      <c r="J40" s="17">
        <v>1040</v>
      </c>
      <c r="K40" s="18">
        <v>0</v>
      </c>
    </row>
    <row r="41" spans="1:11" x14ac:dyDescent="0.45">
      <c r="B41" s="9">
        <v>12</v>
      </c>
      <c r="C41" s="14">
        <v>45707</v>
      </c>
      <c r="D41" s="16" t="s">
        <v>21</v>
      </c>
      <c r="E41" s="9">
        <v>11275</v>
      </c>
      <c r="F41" s="16" t="s">
        <v>131</v>
      </c>
      <c r="G41" s="16" t="s">
        <v>14</v>
      </c>
      <c r="H41" s="16" t="s">
        <v>106</v>
      </c>
      <c r="I41" s="17">
        <v>3</v>
      </c>
      <c r="J41" s="17">
        <v>1200</v>
      </c>
      <c r="K41" s="18">
        <v>0</v>
      </c>
    </row>
    <row r="42" spans="1:11" x14ac:dyDescent="0.45">
      <c r="B42" s="9">
        <v>13</v>
      </c>
      <c r="C42" s="14">
        <v>45707</v>
      </c>
      <c r="D42" s="16" t="s">
        <v>21</v>
      </c>
      <c r="E42" s="9">
        <v>11276</v>
      </c>
      <c r="F42" s="16" t="s">
        <v>48</v>
      </c>
      <c r="G42" s="16" t="s">
        <v>14</v>
      </c>
      <c r="H42" s="16" t="s">
        <v>314</v>
      </c>
      <c r="I42" s="17">
        <v>1</v>
      </c>
      <c r="J42" s="17">
        <v>580</v>
      </c>
      <c r="K42" s="18">
        <v>0</v>
      </c>
    </row>
    <row r="43" spans="1:11" x14ac:dyDescent="0.45">
      <c r="B43" s="9">
        <v>14</v>
      </c>
      <c r="C43" s="14">
        <v>45707</v>
      </c>
      <c r="D43" s="15" t="s">
        <v>21</v>
      </c>
      <c r="E43" s="9">
        <v>11276</v>
      </c>
      <c r="F43" s="16" t="s">
        <v>48</v>
      </c>
      <c r="G43" s="16" t="s">
        <v>14</v>
      </c>
      <c r="H43" s="16" t="s">
        <v>62</v>
      </c>
      <c r="I43" s="17">
        <v>10</v>
      </c>
      <c r="J43" s="17">
        <v>1400</v>
      </c>
      <c r="K43" s="18">
        <v>0</v>
      </c>
    </row>
    <row r="44" spans="1:11" s="7" customFormat="1" x14ac:dyDescent="0.45">
      <c r="A44" s="11"/>
      <c r="B44" s="9">
        <v>15</v>
      </c>
      <c r="C44" s="14">
        <v>45707</v>
      </c>
      <c r="D44" s="15" t="s">
        <v>21</v>
      </c>
      <c r="E44" s="9">
        <v>11280</v>
      </c>
      <c r="F44" s="16" t="s">
        <v>52</v>
      </c>
      <c r="G44" s="16" t="s">
        <v>14</v>
      </c>
      <c r="H44" s="16" t="s">
        <v>346</v>
      </c>
      <c r="I44" s="17">
        <v>1</v>
      </c>
      <c r="J44" s="17">
        <v>280</v>
      </c>
      <c r="K44" s="18">
        <v>0</v>
      </c>
    </row>
    <row r="45" spans="1:11" s="7" customFormat="1" x14ac:dyDescent="0.45">
      <c r="A45" s="11"/>
      <c r="B45" s="9">
        <v>16</v>
      </c>
      <c r="C45" s="14">
        <v>45707</v>
      </c>
      <c r="D45" s="15" t="s">
        <v>21</v>
      </c>
      <c r="E45" s="9">
        <v>11269</v>
      </c>
      <c r="F45" s="16" t="s">
        <v>121</v>
      </c>
      <c r="G45" s="16" t="s">
        <v>16</v>
      </c>
      <c r="H45" s="16" t="s">
        <v>69</v>
      </c>
      <c r="I45" s="17">
        <v>60</v>
      </c>
      <c r="J45" s="17">
        <v>1100</v>
      </c>
      <c r="K45" s="18">
        <v>0</v>
      </c>
    </row>
    <row r="46" spans="1:11" x14ac:dyDescent="0.45">
      <c r="B46" s="9">
        <v>17</v>
      </c>
      <c r="C46" s="14">
        <v>45707</v>
      </c>
      <c r="D46" s="16" t="s">
        <v>21</v>
      </c>
      <c r="E46" s="9">
        <v>11270</v>
      </c>
      <c r="F46" s="16" t="s">
        <v>249</v>
      </c>
      <c r="G46" s="16" t="s">
        <v>16</v>
      </c>
      <c r="H46" s="16" t="s">
        <v>69</v>
      </c>
      <c r="I46" s="17">
        <v>210</v>
      </c>
      <c r="J46" s="17">
        <v>3780</v>
      </c>
      <c r="K46" s="18">
        <v>0</v>
      </c>
    </row>
    <row r="47" spans="1:11" x14ac:dyDescent="0.45">
      <c r="B47" s="9">
        <v>18</v>
      </c>
      <c r="C47" s="14">
        <v>45707</v>
      </c>
      <c r="D47" s="16" t="s">
        <v>21</v>
      </c>
      <c r="E47" s="9">
        <v>11276</v>
      </c>
      <c r="F47" s="16" t="s">
        <v>48</v>
      </c>
      <c r="G47" s="16" t="s">
        <v>16</v>
      </c>
      <c r="H47" s="16" t="s">
        <v>60</v>
      </c>
      <c r="I47" s="17">
        <v>3</v>
      </c>
      <c r="J47" s="17">
        <v>420</v>
      </c>
      <c r="K47" s="18">
        <v>0</v>
      </c>
    </row>
    <row r="48" spans="1:11" x14ac:dyDescent="0.45">
      <c r="B48" s="9">
        <v>19</v>
      </c>
      <c r="C48" s="14">
        <v>45707</v>
      </c>
      <c r="D48" s="15" t="s">
        <v>21</v>
      </c>
      <c r="E48" s="9">
        <v>11276</v>
      </c>
      <c r="F48" s="16" t="s">
        <v>48</v>
      </c>
      <c r="G48" s="16" t="s">
        <v>16</v>
      </c>
      <c r="H48" s="16" t="s">
        <v>130</v>
      </c>
      <c r="I48" s="17">
        <v>10</v>
      </c>
      <c r="J48" s="17">
        <v>4500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45707</v>
      </c>
      <c r="D50" s="15" t="s">
        <v>22</v>
      </c>
      <c r="E50" s="9">
        <v>11276</v>
      </c>
      <c r="F50" s="15" t="s">
        <v>48</v>
      </c>
      <c r="G50" s="16" t="s">
        <v>12</v>
      </c>
      <c r="H50" s="16" t="s">
        <v>224</v>
      </c>
      <c r="I50" s="17">
        <v>5</v>
      </c>
      <c r="J50" s="17">
        <v>5125</v>
      </c>
      <c r="K50" s="18">
        <v>0</v>
      </c>
    </row>
    <row r="51" spans="2:11" x14ac:dyDescent="0.45">
      <c r="B51" s="9">
        <v>2</v>
      </c>
      <c r="C51" s="14">
        <v>45707</v>
      </c>
      <c r="D51" s="16" t="s">
        <v>22</v>
      </c>
      <c r="E51" s="9">
        <v>11276</v>
      </c>
      <c r="F51" s="15" t="s">
        <v>48</v>
      </c>
      <c r="G51" s="16" t="s">
        <v>16</v>
      </c>
      <c r="H51" s="16" t="s">
        <v>22</v>
      </c>
      <c r="I51" s="17">
        <v>14</v>
      </c>
      <c r="J51" s="17">
        <v>9660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45707</v>
      </c>
      <c r="D53" s="16" t="s">
        <v>23</v>
      </c>
      <c r="E53" s="9">
        <v>11275</v>
      </c>
      <c r="F53" s="15" t="s">
        <v>131</v>
      </c>
      <c r="G53" s="16" t="s">
        <v>12</v>
      </c>
      <c r="H53" s="16" t="s">
        <v>108</v>
      </c>
      <c r="I53" s="17">
        <v>3</v>
      </c>
      <c r="J53" s="17">
        <v>2160</v>
      </c>
      <c r="K53" s="18">
        <v>0</v>
      </c>
    </row>
    <row r="54" spans="2:11" x14ac:dyDescent="0.45">
      <c r="B54" s="9">
        <v>2</v>
      </c>
      <c r="C54" s="14">
        <v>45707</v>
      </c>
      <c r="D54" s="15" t="s">
        <v>23</v>
      </c>
      <c r="E54" s="9">
        <v>11283</v>
      </c>
      <c r="F54" s="15" t="s">
        <v>253</v>
      </c>
      <c r="G54" s="16" t="s">
        <v>12</v>
      </c>
      <c r="H54" s="16" t="s">
        <v>141</v>
      </c>
      <c r="I54" s="17">
        <v>8.8000000000000007</v>
      </c>
      <c r="J54" s="17">
        <v>3232</v>
      </c>
      <c r="K54" s="18">
        <v>0</v>
      </c>
    </row>
    <row r="55" spans="2:11" x14ac:dyDescent="0.45">
      <c r="B55" s="9">
        <v>3</v>
      </c>
      <c r="C55" s="14">
        <v>45707</v>
      </c>
      <c r="D55" s="16" t="s">
        <v>23</v>
      </c>
      <c r="E55" s="9">
        <v>11283</v>
      </c>
      <c r="F55" s="16" t="s">
        <v>253</v>
      </c>
      <c r="G55" s="16" t="s">
        <v>12</v>
      </c>
      <c r="H55" s="16" t="s">
        <v>153</v>
      </c>
      <c r="I55" s="17">
        <v>11.3</v>
      </c>
      <c r="J55" s="17">
        <v>29380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45707</v>
      </c>
      <c r="D57" s="16" t="s">
        <v>24</v>
      </c>
      <c r="E57" s="9">
        <v>11276</v>
      </c>
      <c r="F57" s="16" t="s">
        <v>48</v>
      </c>
      <c r="G57" s="16" t="s">
        <v>13</v>
      </c>
      <c r="H57" s="16" t="s">
        <v>79</v>
      </c>
      <c r="I57" s="17">
        <v>12</v>
      </c>
      <c r="J57" s="17">
        <v>1260</v>
      </c>
      <c r="K57" s="18">
        <v>0</v>
      </c>
    </row>
    <row r="58" spans="2:11" x14ac:dyDescent="0.45">
      <c r="B58" s="9">
        <v>2</v>
      </c>
      <c r="C58" s="14">
        <v>45707</v>
      </c>
      <c r="D58" s="15" t="s">
        <v>24</v>
      </c>
      <c r="E58" s="9">
        <v>11278</v>
      </c>
      <c r="F58" s="16" t="s">
        <v>73</v>
      </c>
      <c r="G58" s="15" t="s">
        <v>13</v>
      </c>
      <c r="H58" s="16" t="s">
        <v>74</v>
      </c>
      <c r="I58" s="17">
        <v>36</v>
      </c>
      <c r="J58" s="17">
        <v>3000</v>
      </c>
      <c r="K58" s="18">
        <v>0</v>
      </c>
    </row>
    <row r="59" spans="2:11" x14ac:dyDescent="0.45">
      <c r="B59" s="9">
        <v>3</v>
      </c>
      <c r="C59" s="14">
        <v>45707</v>
      </c>
      <c r="D59" s="16" t="s">
        <v>24</v>
      </c>
      <c r="E59" s="9">
        <v>11271</v>
      </c>
      <c r="F59" s="16" t="s">
        <v>112</v>
      </c>
      <c r="G59" s="16" t="s">
        <v>16</v>
      </c>
      <c r="H59" s="16" t="s">
        <v>113</v>
      </c>
      <c r="I59" s="17">
        <v>6</v>
      </c>
      <c r="J59" s="17">
        <v>1080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45707</v>
      </c>
      <c r="D61" s="15" t="s">
        <v>25</v>
      </c>
      <c r="E61" s="9">
        <v>11284</v>
      </c>
      <c r="F61" s="16" t="s">
        <v>82</v>
      </c>
      <c r="G61" s="16" t="s">
        <v>12</v>
      </c>
      <c r="H61" s="16" t="s">
        <v>83</v>
      </c>
      <c r="I61" s="17">
        <v>1</v>
      </c>
      <c r="J61" s="17">
        <v>10136</v>
      </c>
      <c r="K61" s="18">
        <v>0</v>
      </c>
    </row>
    <row r="62" spans="2:11" x14ac:dyDescent="0.45">
      <c r="B62" s="9">
        <v>2</v>
      </c>
      <c r="C62" s="14">
        <v>45707</v>
      </c>
      <c r="D62" s="16" t="s">
        <v>25</v>
      </c>
      <c r="E62" s="9">
        <v>11284</v>
      </c>
      <c r="F62" s="16" t="s">
        <v>82</v>
      </c>
      <c r="G62" s="15" t="s">
        <v>13</v>
      </c>
      <c r="H62" s="15" t="s">
        <v>83</v>
      </c>
      <c r="I62" s="17">
        <v>1</v>
      </c>
      <c r="J62" s="17">
        <v>4054</v>
      </c>
      <c r="K62" s="18">
        <v>0</v>
      </c>
    </row>
    <row r="63" spans="2:11" x14ac:dyDescent="0.45">
      <c r="B63" s="9">
        <v>3</v>
      </c>
      <c r="C63" s="14">
        <v>45707</v>
      </c>
      <c r="D63" s="16" t="s">
        <v>25</v>
      </c>
      <c r="E63" s="9">
        <v>11279</v>
      </c>
      <c r="F63" s="16" t="s">
        <v>52</v>
      </c>
      <c r="G63" s="16" t="s">
        <v>14</v>
      </c>
      <c r="H63" s="16" t="s">
        <v>200</v>
      </c>
      <c r="I63" s="17">
        <v>1</v>
      </c>
      <c r="J63" s="17">
        <v>1250</v>
      </c>
      <c r="K63" s="18">
        <v>0</v>
      </c>
    </row>
    <row r="64" spans="2:11" x14ac:dyDescent="0.45">
      <c r="B64" s="9">
        <v>4</v>
      </c>
      <c r="C64" s="14">
        <v>45707</v>
      </c>
      <c r="D64" s="16" t="s">
        <v>25</v>
      </c>
      <c r="E64" s="9">
        <v>11284</v>
      </c>
      <c r="F64" s="16" t="s">
        <v>82</v>
      </c>
      <c r="G64" s="16" t="s">
        <v>16</v>
      </c>
      <c r="H64" s="16" t="s">
        <v>83</v>
      </c>
      <c r="I64" s="17">
        <v>1</v>
      </c>
      <c r="J64" s="17">
        <v>420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45707</v>
      </c>
      <c r="D66" s="15" t="s">
        <v>26</v>
      </c>
      <c r="E66" s="9">
        <v>11273</v>
      </c>
      <c r="F66" s="15" t="s">
        <v>115</v>
      </c>
      <c r="G66" s="15" t="s">
        <v>12</v>
      </c>
      <c r="H66" s="15" t="s">
        <v>259</v>
      </c>
      <c r="I66" s="17">
        <v>2.3050000000000002</v>
      </c>
      <c r="J66" s="17">
        <v>4305</v>
      </c>
      <c r="K66" s="18">
        <v>0</v>
      </c>
    </row>
    <row r="67" spans="2:11" x14ac:dyDescent="0.45">
      <c r="B67" s="9">
        <v>2</v>
      </c>
      <c r="C67" s="14">
        <v>45707</v>
      </c>
      <c r="D67" s="16" t="s">
        <v>26</v>
      </c>
      <c r="E67" s="9">
        <v>11273</v>
      </c>
      <c r="F67" s="16" t="s">
        <v>115</v>
      </c>
      <c r="G67" s="16" t="s">
        <v>12</v>
      </c>
      <c r="H67" s="16" t="s">
        <v>116</v>
      </c>
      <c r="I67" s="17">
        <v>2.27</v>
      </c>
      <c r="J67" s="17">
        <v>3518</v>
      </c>
      <c r="K67" s="18">
        <v>0</v>
      </c>
    </row>
    <row r="68" spans="2:11" x14ac:dyDescent="0.45">
      <c r="B68" s="9">
        <v>3</v>
      </c>
      <c r="C68" s="14">
        <v>45707</v>
      </c>
      <c r="D68" s="16" t="s">
        <v>26</v>
      </c>
      <c r="E68" s="9">
        <v>11273</v>
      </c>
      <c r="F68" s="16" t="s">
        <v>115</v>
      </c>
      <c r="G68" s="16" t="s">
        <v>12</v>
      </c>
      <c r="H68" s="16" t="s">
        <v>154</v>
      </c>
      <c r="I68" s="17">
        <v>1.5</v>
      </c>
      <c r="J68" s="17">
        <v>4500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45707</v>
      </c>
      <c r="D70" s="16" t="s">
        <v>29</v>
      </c>
      <c r="E70" s="9">
        <v>11276</v>
      </c>
      <c r="F70" s="16" t="s">
        <v>48</v>
      </c>
      <c r="G70" s="16" t="s">
        <v>12</v>
      </c>
      <c r="H70" s="16" t="s">
        <v>146</v>
      </c>
      <c r="I70" s="17">
        <v>1</v>
      </c>
      <c r="J70" s="17">
        <v>300</v>
      </c>
      <c r="K70" s="18">
        <v>0</v>
      </c>
    </row>
    <row r="71" spans="2:11" x14ac:dyDescent="0.45">
      <c r="B71" s="9">
        <v>2</v>
      </c>
      <c r="C71" s="14">
        <v>45707</v>
      </c>
      <c r="D71" s="16" t="s">
        <v>29</v>
      </c>
      <c r="E71" s="9">
        <v>11277</v>
      </c>
      <c r="F71" s="16" t="s">
        <v>234</v>
      </c>
      <c r="G71" s="16" t="s">
        <v>12</v>
      </c>
      <c r="H71" s="16" t="s">
        <v>262</v>
      </c>
      <c r="I71" s="17">
        <v>1</v>
      </c>
      <c r="J71" s="17">
        <v>300</v>
      </c>
      <c r="K71" s="18">
        <v>0</v>
      </c>
    </row>
    <row r="72" spans="2:11" x14ac:dyDescent="0.45">
      <c r="B72" s="9">
        <v>3</v>
      </c>
      <c r="C72" s="14">
        <v>45707</v>
      </c>
      <c r="D72" s="16" t="s">
        <v>29</v>
      </c>
      <c r="E72" s="9">
        <v>11277</v>
      </c>
      <c r="F72" s="16" t="s">
        <v>234</v>
      </c>
      <c r="G72" s="16" t="s">
        <v>12</v>
      </c>
      <c r="H72" s="16" t="s">
        <v>89</v>
      </c>
      <c r="I72" s="17">
        <v>2</v>
      </c>
      <c r="J72" s="17">
        <v>1160</v>
      </c>
      <c r="K72" s="18">
        <v>0</v>
      </c>
    </row>
    <row r="73" spans="2:11" x14ac:dyDescent="0.45">
      <c r="B73" s="9">
        <v>4</v>
      </c>
      <c r="C73" s="14">
        <v>45707</v>
      </c>
      <c r="D73" s="16" t="s">
        <v>29</v>
      </c>
      <c r="E73" s="9">
        <v>11277</v>
      </c>
      <c r="F73" s="16" t="s">
        <v>234</v>
      </c>
      <c r="G73" s="16" t="s">
        <v>12</v>
      </c>
      <c r="H73" s="16" t="s">
        <v>90</v>
      </c>
      <c r="I73" s="17">
        <v>5</v>
      </c>
      <c r="J73" s="17">
        <v>1850</v>
      </c>
      <c r="K73" s="18">
        <v>0</v>
      </c>
    </row>
    <row r="74" spans="2:11" x14ac:dyDescent="0.45">
      <c r="B74" s="9">
        <v>5</v>
      </c>
      <c r="C74" s="14">
        <v>45707</v>
      </c>
      <c r="D74" s="16" t="s">
        <v>29</v>
      </c>
      <c r="E74" s="9">
        <v>11277</v>
      </c>
      <c r="F74" s="16" t="s">
        <v>234</v>
      </c>
      <c r="G74" s="16" t="s">
        <v>13</v>
      </c>
      <c r="H74" s="16" t="s">
        <v>119</v>
      </c>
      <c r="I74" s="17">
        <v>5</v>
      </c>
      <c r="J74" s="17">
        <v>550</v>
      </c>
      <c r="K74" s="18">
        <v>0</v>
      </c>
    </row>
    <row r="75" spans="2:11" x14ac:dyDescent="0.45">
      <c r="B75" s="9">
        <v>6</v>
      </c>
      <c r="C75" s="14">
        <v>45707</v>
      </c>
      <c r="D75" s="16" t="s">
        <v>29</v>
      </c>
      <c r="E75" s="9">
        <v>11277</v>
      </c>
      <c r="F75" s="16" t="s">
        <v>234</v>
      </c>
      <c r="G75" s="16" t="s">
        <v>14</v>
      </c>
      <c r="H75" s="16" t="s">
        <v>89</v>
      </c>
      <c r="I75" s="17">
        <v>2</v>
      </c>
      <c r="J75" s="17">
        <v>1160</v>
      </c>
      <c r="K75" s="18">
        <v>0</v>
      </c>
    </row>
    <row r="76" spans="2:11" x14ac:dyDescent="0.45">
      <c r="B76" s="9">
        <v>7</v>
      </c>
      <c r="C76" s="14">
        <v>45707</v>
      </c>
      <c r="D76" s="16" t="s">
        <v>29</v>
      </c>
      <c r="E76" s="9">
        <v>11277</v>
      </c>
      <c r="F76" s="16" t="s">
        <v>234</v>
      </c>
      <c r="G76" s="16" t="s">
        <v>14</v>
      </c>
      <c r="H76" s="16" t="s">
        <v>90</v>
      </c>
      <c r="I76" s="17">
        <v>3</v>
      </c>
      <c r="J76" s="17">
        <v>1110</v>
      </c>
      <c r="K76" s="18">
        <v>0</v>
      </c>
    </row>
    <row r="77" spans="2:11" x14ac:dyDescent="0.45">
      <c r="B77" s="9">
        <v>8</v>
      </c>
      <c r="C77" s="14">
        <v>45707</v>
      </c>
      <c r="D77" s="16" t="s">
        <v>29</v>
      </c>
      <c r="E77" s="9">
        <v>11280</v>
      </c>
      <c r="F77" s="16" t="s">
        <v>52</v>
      </c>
      <c r="G77" s="16" t="s">
        <v>14</v>
      </c>
      <c r="H77" s="16" t="s">
        <v>316</v>
      </c>
      <c r="I77" s="17">
        <v>6</v>
      </c>
      <c r="J77" s="17">
        <v>600</v>
      </c>
      <c r="K77" s="18">
        <v>0</v>
      </c>
    </row>
    <row r="78" spans="2:11" x14ac:dyDescent="0.45">
      <c r="B78" s="9">
        <v>9</v>
      </c>
      <c r="C78" s="14">
        <v>45707</v>
      </c>
      <c r="D78" s="16" t="s">
        <v>29</v>
      </c>
      <c r="E78" s="9">
        <v>11277</v>
      </c>
      <c r="F78" s="16" t="s">
        <v>234</v>
      </c>
      <c r="G78" s="16" t="s">
        <v>17</v>
      </c>
      <c r="H78" s="16" t="s">
        <v>92</v>
      </c>
      <c r="I78" s="17">
        <v>10</v>
      </c>
      <c r="J78" s="17">
        <v>1500</v>
      </c>
      <c r="K78" s="18">
        <v>0</v>
      </c>
    </row>
    <row r="79" spans="2:11" x14ac:dyDescent="0.45">
      <c r="B79" s="9" t="s">
        <v>37</v>
      </c>
      <c r="C79" s="14" t="s">
        <v>38</v>
      </c>
      <c r="D79" s="16" t="s">
        <v>39</v>
      </c>
      <c r="E79" s="9" t="s">
        <v>40</v>
      </c>
      <c r="F79" s="16" t="s">
        <v>41</v>
      </c>
      <c r="G79" s="16" t="s">
        <v>42</v>
      </c>
      <c r="H79" s="16" t="s">
        <v>43</v>
      </c>
      <c r="I79" s="17" t="s">
        <v>44</v>
      </c>
      <c r="J79" s="17" t="s">
        <v>45</v>
      </c>
      <c r="K79" s="18" t="s">
        <v>46</v>
      </c>
    </row>
    <row r="80" spans="2:11" x14ac:dyDescent="0.45">
      <c r="B80" s="9">
        <v>1</v>
      </c>
      <c r="C80" s="14">
        <v>45707</v>
      </c>
      <c r="D80" s="16" t="s">
        <v>32</v>
      </c>
      <c r="E80" s="9">
        <v>11274</v>
      </c>
      <c r="F80" s="16" t="s">
        <v>52</v>
      </c>
      <c r="G80" s="16" t="s">
        <v>20</v>
      </c>
      <c r="H80" s="16" t="s">
        <v>272</v>
      </c>
      <c r="I80" s="17">
        <v>1</v>
      </c>
      <c r="J80" s="17">
        <v>1550</v>
      </c>
      <c r="K80" s="18">
        <v>0</v>
      </c>
    </row>
    <row r="81" spans="2:11" x14ac:dyDescent="0.45">
      <c r="B81" s="9">
        <v>2</v>
      </c>
      <c r="C81" s="14">
        <v>45707</v>
      </c>
      <c r="D81" s="16" t="s">
        <v>32</v>
      </c>
      <c r="E81" s="9">
        <v>11275</v>
      </c>
      <c r="F81" s="16" t="s">
        <v>131</v>
      </c>
      <c r="G81" s="16" t="s">
        <v>20</v>
      </c>
      <c r="H81" s="16" t="s">
        <v>406</v>
      </c>
      <c r="I81" s="17">
        <v>1</v>
      </c>
      <c r="J81" s="17">
        <v>290</v>
      </c>
      <c r="K81" s="18">
        <v>0</v>
      </c>
    </row>
    <row r="82" spans="2:11" x14ac:dyDescent="0.45">
      <c r="B82" s="9">
        <v>3</v>
      </c>
      <c r="C82" s="14">
        <v>45707</v>
      </c>
      <c r="D82" s="16" t="s">
        <v>32</v>
      </c>
      <c r="E82" s="9">
        <v>11281</v>
      </c>
      <c r="F82" s="16" t="s">
        <v>123</v>
      </c>
      <c r="G82" s="16" t="s">
        <v>20</v>
      </c>
      <c r="H82" s="16" t="s">
        <v>407</v>
      </c>
      <c r="I82" s="17">
        <v>1</v>
      </c>
      <c r="J82" s="17">
        <v>4000</v>
      </c>
      <c r="K82" s="18">
        <v>0</v>
      </c>
    </row>
    <row r="83" spans="2:11" x14ac:dyDescent="0.45">
      <c r="B83" s="9" t="s">
        <v>37</v>
      </c>
      <c r="C83" s="14" t="s">
        <v>38</v>
      </c>
      <c r="D83" s="16" t="s">
        <v>39</v>
      </c>
      <c r="E83" s="9" t="s">
        <v>40</v>
      </c>
      <c r="F83" s="16" t="s">
        <v>41</v>
      </c>
      <c r="G83" s="16" t="s">
        <v>42</v>
      </c>
      <c r="H83" s="16" t="s">
        <v>43</v>
      </c>
      <c r="I83" s="17" t="s">
        <v>44</v>
      </c>
      <c r="J83" s="17" t="s">
        <v>45</v>
      </c>
      <c r="K83" s="18" t="s">
        <v>46</v>
      </c>
    </row>
    <row r="84" spans="2:11" x14ac:dyDescent="0.45">
      <c r="B84" s="9">
        <v>1</v>
      </c>
      <c r="C84" s="14">
        <v>45707</v>
      </c>
      <c r="D84" s="16" t="s">
        <v>33</v>
      </c>
      <c r="E84" s="9">
        <v>11275</v>
      </c>
      <c r="F84" s="16" t="s">
        <v>131</v>
      </c>
      <c r="G84" s="16" t="s">
        <v>17</v>
      </c>
      <c r="H84" s="16" t="s">
        <v>172</v>
      </c>
      <c r="I84" s="17">
        <v>1</v>
      </c>
      <c r="J84" s="17">
        <v>950</v>
      </c>
      <c r="K84" s="18">
        <v>0</v>
      </c>
    </row>
    <row r="85" spans="2:11" x14ac:dyDescent="0.45">
      <c r="B85" s="9">
        <v>2</v>
      </c>
      <c r="C85" s="14">
        <v>45707</v>
      </c>
      <c r="D85" s="16" t="s">
        <v>33</v>
      </c>
      <c r="E85" s="9">
        <v>11277</v>
      </c>
      <c r="F85" s="16" t="s">
        <v>234</v>
      </c>
      <c r="G85" s="16" t="s">
        <v>17</v>
      </c>
      <c r="H85" s="16" t="s">
        <v>172</v>
      </c>
      <c r="I85" s="17">
        <v>5</v>
      </c>
      <c r="J85" s="17">
        <v>1000</v>
      </c>
      <c r="K85" s="18">
        <v>0</v>
      </c>
    </row>
    <row r="86" spans="2:11" x14ac:dyDescent="0.45">
      <c r="B86" s="9">
        <v>3</v>
      </c>
      <c r="C86" s="14">
        <v>45707</v>
      </c>
      <c r="D86" s="16" t="s">
        <v>33</v>
      </c>
      <c r="E86" s="9">
        <v>11277</v>
      </c>
      <c r="F86" s="16" t="s">
        <v>234</v>
      </c>
      <c r="G86" s="16" t="s">
        <v>17</v>
      </c>
      <c r="H86" s="16" t="s">
        <v>383</v>
      </c>
      <c r="I86" s="17">
        <v>1</v>
      </c>
      <c r="J86" s="17">
        <v>350</v>
      </c>
      <c r="K86" s="18">
        <v>0</v>
      </c>
    </row>
    <row r="87" spans="2:11" x14ac:dyDescent="0.45">
      <c r="B87" s="9">
        <v>4</v>
      </c>
      <c r="C87" s="14">
        <v>45707</v>
      </c>
      <c r="D87" s="16" t="s">
        <v>33</v>
      </c>
      <c r="E87" s="9">
        <v>11277</v>
      </c>
      <c r="F87" s="16" t="s">
        <v>234</v>
      </c>
      <c r="G87" s="16" t="s">
        <v>17</v>
      </c>
      <c r="H87" s="16" t="s">
        <v>118</v>
      </c>
      <c r="I87" s="17">
        <v>10</v>
      </c>
      <c r="J87" s="17">
        <v>200</v>
      </c>
      <c r="K87" s="18">
        <v>0</v>
      </c>
    </row>
    <row r="88" spans="2:11" x14ac:dyDescent="0.45">
      <c r="B88" s="9">
        <v>5</v>
      </c>
      <c r="C88" s="14">
        <v>45707</v>
      </c>
      <c r="D88" s="16" t="s">
        <v>33</v>
      </c>
      <c r="E88" s="9">
        <v>11268</v>
      </c>
      <c r="F88" s="16" t="s">
        <v>121</v>
      </c>
      <c r="G88" s="16" t="s">
        <v>20</v>
      </c>
      <c r="H88" s="16" t="s">
        <v>155</v>
      </c>
      <c r="I88" s="17">
        <v>1</v>
      </c>
      <c r="J88" s="17">
        <v>500</v>
      </c>
      <c r="K88" s="18">
        <v>0</v>
      </c>
    </row>
    <row r="89" spans="2:11" x14ac:dyDescent="0.45">
      <c r="B89" s="9">
        <v>6</v>
      </c>
      <c r="C89" s="14">
        <v>45707</v>
      </c>
      <c r="D89" s="16" t="s">
        <v>33</v>
      </c>
      <c r="E89" s="9">
        <v>11272</v>
      </c>
      <c r="F89" s="16" t="s">
        <v>123</v>
      </c>
      <c r="G89" s="16" t="s">
        <v>20</v>
      </c>
      <c r="H89" s="16" t="s">
        <v>93</v>
      </c>
      <c r="I89" s="17">
        <v>1</v>
      </c>
      <c r="J89" s="17">
        <v>380</v>
      </c>
      <c r="K89" s="18">
        <v>0</v>
      </c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24" priority="25">
      <formula>LEN(TRIM(B6))&gt;0</formula>
    </cfRule>
  </conditionalFormatting>
  <conditionalFormatting sqref="B27:K2005">
    <cfRule type="beginsWith" dxfId="323" priority="15" operator="beginsWith" text="GST">
      <formula>LEFT(B27,LEN("GST"))="GST"</formula>
    </cfRule>
    <cfRule type="beginsWith" dxfId="322" priority="16" operator="beginsWith" text="Total Cost">
      <formula>LEFT(B27,LEN("Total Cost"))="Total Cost"</formula>
    </cfRule>
    <cfRule type="beginsWith" dxfId="321" priority="17" operator="beginsWith" text="Quantity">
      <formula>LEFT(B27,LEN("Quantity"))="Quantity"</formula>
    </cfRule>
    <cfRule type="beginsWith" dxfId="320" priority="18" operator="beginsWith" text="Products">
      <formula>LEFT(B27,LEN("Products"))="Products"</formula>
    </cfRule>
    <cfRule type="beginsWith" dxfId="319" priority="19" operator="beginsWith" text="Section">
      <formula>LEFT(B27,LEN("Section"))="Section"</formula>
    </cfRule>
    <cfRule type="beginsWith" dxfId="318" priority="20" operator="beginsWith" text="Vendors">
      <formula>LEFT(B27,LEN("Vendors"))="Vendors"</formula>
    </cfRule>
    <cfRule type="beginsWith" dxfId="317" priority="21" operator="beginsWith" text="Invoice No">
      <formula>LEFT(B27,LEN("Invoice No"))="Invoice No"</formula>
    </cfRule>
    <cfRule type="beginsWith" dxfId="316" priority="22" operator="beginsWith" text="Categories">
      <formula>LEFT(B27,LEN("Categories"))="Categories"</formula>
    </cfRule>
    <cfRule type="beginsWith" dxfId="315" priority="23" operator="beginsWith" text="Date">
      <formula>LEFT(B27,LEN("Date"))="Date"</formula>
    </cfRule>
    <cfRule type="beginsWith" dxfId="314" priority="24" operator="beginsWith" text="#">
      <formula>LEFT(B27,LEN("#"))="#"</formula>
    </cfRule>
  </conditionalFormatting>
  <conditionalFormatting sqref="M9:M25">
    <cfRule type="notContainsBlanks" dxfId="313" priority="14">
      <formula>LEN(TRIM(M9))&gt;0</formula>
    </cfRule>
  </conditionalFormatting>
  <conditionalFormatting sqref="M27">
    <cfRule type="notContainsBlanks" dxfId="312" priority="13">
      <formula>LEN(TRIM(M27))&gt;0</formula>
    </cfRule>
  </conditionalFormatting>
  <conditionalFormatting sqref="M27">
    <cfRule type="beginsWith" dxfId="311" priority="3" operator="beginsWith" text="GST">
      <formula>LEFT(M27,LEN("GST"))="GST"</formula>
    </cfRule>
    <cfRule type="beginsWith" dxfId="310" priority="4" operator="beginsWith" text="Total Cost">
      <formula>LEFT(M27,LEN("Total Cost"))="Total Cost"</formula>
    </cfRule>
    <cfRule type="beginsWith" dxfId="309" priority="5" operator="beginsWith" text="Quantity">
      <formula>LEFT(M27,LEN("Quantity"))="Quantity"</formula>
    </cfRule>
    <cfRule type="beginsWith" dxfId="308" priority="6" operator="beginsWith" text="Products">
      <formula>LEFT(M27,LEN("Products"))="Products"</formula>
    </cfRule>
    <cfRule type="beginsWith" dxfId="307" priority="7" operator="beginsWith" text="Section">
      <formula>LEFT(M27,LEN("Section"))="Section"</formula>
    </cfRule>
    <cfRule type="beginsWith" dxfId="306" priority="8" operator="beginsWith" text="Vendors">
      <formula>LEFT(M27,LEN("Vendors"))="Vendors"</formula>
    </cfRule>
    <cfRule type="beginsWith" dxfId="305" priority="9" operator="beginsWith" text="Invoice No">
      <formula>LEFT(M27,LEN("Invoice No"))="Invoice No"</formula>
    </cfRule>
    <cfRule type="beginsWith" dxfId="304" priority="10" operator="beginsWith" text="Categories">
      <formula>LEFT(M27,LEN("Categories"))="Categories"</formula>
    </cfRule>
    <cfRule type="beginsWith" dxfId="303" priority="11" operator="beginsWith" text="Date">
      <formula>LEFT(M27,LEN("Date"))="Date"</formula>
    </cfRule>
    <cfRule type="beginsWith" dxfId="302" priority="12" operator="beginsWith" text="#">
      <formula>LEFT(M27,LEN("#"))="#"</formula>
    </cfRule>
  </conditionalFormatting>
  <conditionalFormatting sqref="M26">
    <cfRule type="notContainsBlanks" dxfId="301" priority="2">
      <formula>LEN(TRIM(M26))&gt;0</formula>
    </cfRule>
  </conditionalFormatting>
  <conditionalFormatting sqref="M26 E8">
    <cfRule type="duplicateValues" dxfId="3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topLeftCell="A2" zoomScale="70" zoomScaleNormal="70" workbookViewId="0">
      <selection activeCell="B6" sqref="B6:K6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(2025-02-02)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96856</v>
      </c>
      <c r="D6" s="23" t="s">
        <v>6</v>
      </c>
      <c r="E6" s="23">
        <v>90424</v>
      </c>
      <c r="F6" s="23" t="s">
        <v>6</v>
      </c>
      <c r="G6" s="23">
        <v>90424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508880</v>
      </c>
      <c r="D7" s="23" t="s">
        <v>8</v>
      </c>
      <c r="E7" s="23">
        <v>157107</v>
      </c>
      <c r="F7" s="24" t="s">
        <v>291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292</v>
      </c>
      <c r="C8" s="25">
        <v>605736</v>
      </c>
      <c r="D8" s="25" t="s">
        <v>9</v>
      </c>
      <c r="E8" s="25">
        <v>247531</v>
      </c>
      <c r="F8" s="26" t="s">
        <v>10</v>
      </c>
      <c r="G8" s="25">
        <v>90424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27750</v>
      </c>
      <c r="D10" s="9">
        <v>0</v>
      </c>
      <c r="E10" s="9">
        <v>20030</v>
      </c>
      <c r="F10" s="9">
        <v>0</v>
      </c>
      <c r="G10" s="9">
        <v>88580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136360</v>
      </c>
    </row>
    <row r="11" spans="1:13" x14ac:dyDescent="0.45">
      <c r="B11" s="8" t="s">
        <v>22</v>
      </c>
      <c r="C11" s="9">
        <v>6580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6580</v>
      </c>
    </row>
    <row r="12" spans="1:13" x14ac:dyDescent="0.45">
      <c r="B12" s="8" t="s">
        <v>23</v>
      </c>
      <c r="C12" s="9">
        <v>73635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73635</v>
      </c>
    </row>
    <row r="13" spans="1:13" x14ac:dyDescent="0.45">
      <c r="B13" s="8" t="s">
        <v>24</v>
      </c>
      <c r="C13" s="9">
        <v>2000</v>
      </c>
      <c r="D13" s="9">
        <v>3204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6104</v>
      </c>
    </row>
    <row r="14" spans="1:13" x14ac:dyDescent="0.45">
      <c r="B14" s="8" t="s">
        <v>25</v>
      </c>
      <c r="C14" s="9">
        <v>16062</v>
      </c>
      <c r="D14" s="9">
        <v>3960</v>
      </c>
      <c r="E14" s="9">
        <v>1250</v>
      </c>
      <c r="F14" s="9">
        <v>0</v>
      </c>
      <c r="G14" s="9">
        <v>1900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23172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380</v>
      </c>
      <c r="M22" s="10">
        <f t="shared" si="0"/>
        <v>380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1300</v>
      </c>
      <c r="M23" s="10">
        <f t="shared" si="0"/>
        <v>1300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247531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126027</v>
      </c>
      <c r="D28" s="15">
        <v>7164</v>
      </c>
      <c r="E28" s="9">
        <v>21280</v>
      </c>
      <c r="F28" s="15">
        <v>0</v>
      </c>
      <c r="G28" s="15">
        <v>91380</v>
      </c>
      <c r="H28" s="15">
        <v>0</v>
      </c>
      <c r="I28" s="17">
        <v>0</v>
      </c>
      <c r="J28" s="17">
        <v>0</v>
      </c>
      <c r="K28" s="18">
        <v>1680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45690</v>
      </c>
      <c r="D30" s="16" t="s">
        <v>21</v>
      </c>
      <c r="E30" s="9">
        <v>10896</v>
      </c>
      <c r="F30" s="15" t="s">
        <v>131</v>
      </c>
      <c r="G30" s="15" t="s">
        <v>12</v>
      </c>
      <c r="H30" s="16" t="s">
        <v>242</v>
      </c>
      <c r="I30" s="17">
        <v>4</v>
      </c>
      <c r="J30" s="17">
        <v>5000</v>
      </c>
      <c r="K30" s="18">
        <v>0</v>
      </c>
    </row>
    <row r="31" spans="1:13" x14ac:dyDescent="0.45">
      <c r="B31" s="9">
        <v>2</v>
      </c>
      <c r="C31" s="14">
        <v>45690</v>
      </c>
      <c r="D31" s="15" t="s">
        <v>21</v>
      </c>
      <c r="E31" s="9">
        <v>10901</v>
      </c>
      <c r="F31" s="15" t="s">
        <v>48</v>
      </c>
      <c r="G31" s="15" t="s">
        <v>12</v>
      </c>
      <c r="H31" s="16" t="s">
        <v>103</v>
      </c>
      <c r="I31" s="17">
        <v>5</v>
      </c>
      <c r="J31" s="17">
        <v>300</v>
      </c>
      <c r="K31" s="18">
        <v>0</v>
      </c>
    </row>
    <row r="32" spans="1:13" x14ac:dyDescent="0.45">
      <c r="B32" s="9">
        <v>3</v>
      </c>
      <c r="C32" s="14">
        <v>45690</v>
      </c>
      <c r="D32" s="15" t="s">
        <v>21</v>
      </c>
      <c r="E32" s="9">
        <v>10901</v>
      </c>
      <c r="F32" s="15" t="s">
        <v>48</v>
      </c>
      <c r="G32" s="15" t="s">
        <v>12</v>
      </c>
      <c r="H32" s="16" t="s">
        <v>49</v>
      </c>
      <c r="I32" s="17">
        <v>5</v>
      </c>
      <c r="J32" s="17">
        <v>1800</v>
      </c>
      <c r="K32" s="18">
        <v>0</v>
      </c>
    </row>
    <row r="33" spans="1:11" x14ac:dyDescent="0.45">
      <c r="B33" s="9">
        <v>4</v>
      </c>
      <c r="C33" s="14">
        <v>45690</v>
      </c>
      <c r="D33" s="15" t="s">
        <v>21</v>
      </c>
      <c r="E33" s="9">
        <v>10901</v>
      </c>
      <c r="F33" s="16" t="s">
        <v>48</v>
      </c>
      <c r="G33" s="16" t="s">
        <v>12</v>
      </c>
      <c r="H33" s="16" t="s">
        <v>102</v>
      </c>
      <c r="I33" s="17">
        <v>4.5</v>
      </c>
      <c r="J33" s="17">
        <v>5600</v>
      </c>
      <c r="K33" s="18">
        <v>0</v>
      </c>
    </row>
    <row r="34" spans="1:11" x14ac:dyDescent="0.45">
      <c r="B34" s="9">
        <v>5</v>
      </c>
      <c r="C34" s="14">
        <v>45690</v>
      </c>
      <c r="D34" s="15" t="s">
        <v>21</v>
      </c>
      <c r="E34" s="9">
        <v>10901</v>
      </c>
      <c r="F34" s="16" t="s">
        <v>48</v>
      </c>
      <c r="G34" s="16" t="s">
        <v>12</v>
      </c>
      <c r="H34" s="16" t="s">
        <v>95</v>
      </c>
      <c r="I34" s="17">
        <v>2</v>
      </c>
      <c r="J34" s="17">
        <v>2500</v>
      </c>
      <c r="K34" s="18">
        <v>0</v>
      </c>
    </row>
    <row r="35" spans="1:11" x14ac:dyDescent="0.45">
      <c r="B35" s="9">
        <v>6</v>
      </c>
      <c r="C35" s="14">
        <v>45690</v>
      </c>
      <c r="D35" s="15" t="s">
        <v>21</v>
      </c>
      <c r="E35" s="9">
        <v>10901</v>
      </c>
      <c r="F35" s="16" t="s">
        <v>48</v>
      </c>
      <c r="G35" s="16" t="s">
        <v>12</v>
      </c>
      <c r="H35" s="16" t="s">
        <v>57</v>
      </c>
      <c r="I35" s="17">
        <v>3</v>
      </c>
      <c r="J35" s="17">
        <v>3750</v>
      </c>
      <c r="K35" s="18">
        <v>0</v>
      </c>
    </row>
    <row r="36" spans="1:11" x14ac:dyDescent="0.45">
      <c r="B36" s="9">
        <v>7</v>
      </c>
      <c r="C36" s="14">
        <v>45690</v>
      </c>
      <c r="D36" s="15" t="s">
        <v>21</v>
      </c>
      <c r="E36" s="9">
        <v>10901</v>
      </c>
      <c r="F36" s="16" t="s">
        <v>48</v>
      </c>
      <c r="G36" s="15" t="s">
        <v>12</v>
      </c>
      <c r="H36" s="15" t="s">
        <v>50</v>
      </c>
      <c r="I36" s="17">
        <v>32</v>
      </c>
      <c r="J36" s="17">
        <v>8800</v>
      </c>
      <c r="K36" s="18">
        <v>0</v>
      </c>
    </row>
    <row r="37" spans="1:11" x14ac:dyDescent="0.45">
      <c r="B37" s="9">
        <v>8</v>
      </c>
      <c r="C37" s="14">
        <v>45690</v>
      </c>
      <c r="D37" s="15" t="s">
        <v>21</v>
      </c>
      <c r="E37" s="9">
        <v>10897</v>
      </c>
      <c r="F37" s="16" t="s">
        <v>52</v>
      </c>
      <c r="G37" s="16" t="s">
        <v>14</v>
      </c>
      <c r="H37" s="16" t="s">
        <v>219</v>
      </c>
      <c r="I37" s="17">
        <v>1</v>
      </c>
      <c r="J37" s="17">
        <v>4000</v>
      </c>
      <c r="K37" s="18">
        <v>0</v>
      </c>
    </row>
    <row r="38" spans="1:11" x14ac:dyDescent="0.45">
      <c r="B38" s="9">
        <v>9</v>
      </c>
      <c r="C38" s="14">
        <v>45690</v>
      </c>
      <c r="D38" s="15" t="s">
        <v>21</v>
      </c>
      <c r="E38" s="9">
        <v>10897</v>
      </c>
      <c r="F38" s="16" t="s">
        <v>52</v>
      </c>
      <c r="G38" s="16" t="s">
        <v>14</v>
      </c>
      <c r="H38" s="16" t="s">
        <v>215</v>
      </c>
      <c r="I38" s="17">
        <v>1</v>
      </c>
      <c r="J38" s="17">
        <v>3600</v>
      </c>
      <c r="K38" s="18">
        <v>0</v>
      </c>
    </row>
    <row r="39" spans="1:11" x14ac:dyDescent="0.45">
      <c r="B39" s="9">
        <v>10</v>
      </c>
      <c r="C39" s="14">
        <v>45690</v>
      </c>
      <c r="D39" s="15" t="s">
        <v>21</v>
      </c>
      <c r="E39" s="9">
        <v>10901</v>
      </c>
      <c r="F39" s="16" t="s">
        <v>48</v>
      </c>
      <c r="G39" s="16" t="s">
        <v>14</v>
      </c>
      <c r="H39" s="16" t="s">
        <v>61</v>
      </c>
      <c r="I39" s="17">
        <v>1</v>
      </c>
      <c r="J39" s="17">
        <v>250</v>
      </c>
      <c r="K39" s="18">
        <v>0</v>
      </c>
    </row>
    <row r="40" spans="1:11" x14ac:dyDescent="0.45">
      <c r="B40" s="9">
        <v>11</v>
      </c>
      <c r="C40" s="14">
        <v>45690</v>
      </c>
      <c r="D40" s="15" t="s">
        <v>21</v>
      </c>
      <c r="E40" s="9">
        <v>10901</v>
      </c>
      <c r="F40" s="16" t="s">
        <v>48</v>
      </c>
      <c r="G40" s="15" t="s">
        <v>14</v>
      </c>
      <c r="H40" s="15" t="s">
        <v>138</v>
      </c>
      <c r="I40" s="17">
        <v>12</v>
      </c>
      <c r="J40" s="17">
        <v>4320</v>
      </c>
      <c r="K40" s="18">
        <v>0</v>
      </c>
    </row>
    <row r="41" spans="1:11" x14ac:dyDescent="0.45">
      <c r="B41" s="9">
        <v>12</v>
      </c>
      <c r="C41" s="14">
        <v>45690</v>
      </c>
      <c r="D41" s="16" t="s">
        <v>21</v>
      </c>
      <c r="E41" s="9">
        <v>10901</v>
      </c>
      <c r="F41" s="16" t="s">
        <v>48</v>
      </c>
      <c r="G41" s="16" t="s">
        <v>14</v>
      </c>
      <c r="H41" s="16" t="s">
        <v>65</v>
      </c>
      <c r="I41" s="17">
        <v>24</v>
      </c>
      <c r="J41" s="17">
        <v>5280</v>
      </c>
      <c r="K41" s="18">
        <v>0</v>
      </c>
    </row>
    <row r="42" spans="1:11" x14ac:dyDescent="0.45">
      <c r="B42" s="9">
        <v>13</v>
      </c>
      <c r="C42" s="14">
        <v>45690</v>
      </c>
      <c r="D42" s="16" t="s">
        <v>21</v>
      </c>
      <c r="E42" s="9">
        <v>10901</v>
      </c>
      <c r="F42" s="16" t="s">
        <v>48</v>
      </c>
      <c r="G42" s="16" t="s">
        <v>14</v>
      </c>
      <c r="H42" s="16" t="s">
        <v>63</v>
      </c>
      <c r="I42" s="17">
        <v>1</v>
      </c>
      <c r="J42" s="17">
        <v>1180</v>
      </c>
      <c r="K42" s="18">
        <v>0</v>
      </c>
    </row>
    <row r="43" spans="1:11" x14ac:dyDescent="0.45">
      <c r="B43" s="9">
        <v>14</v>
      </c>
      <c r="C43" s="14">
        <v>45690</v>
      </c>
      <c r="D43" s="15" t="s">
        <v>21</v>
      </c>
      <c r="E43" s="9">
        <v>10901</v>
      </c>
      <c r="F43" s="16" t="s">
        <v>48</v>
      </c>
      <c r="G43" s="16" t="s">
        <v>14</v>
      </c>
      <c r="H43" s="16" t="s">
        <v>62</v>
      </c>
      <c r="I43" s="17">
        <v>10</v>
      </c>
      <c r="J43" s="17">
        <v>1400</v>
      </c>
      <c r="K43" s="18">
        <v>0</v>
      </c>
    </row>
    <row r="44" spans="1:11" s="7" customFormat="1" x14ac:dyDescent="0.45">
      <c r="A44" s="11"/>
      <c r="B44" s="9">
        <v>15</v>
      </c>
      <c r="C44" s="14">
        <v>45690</v>
      </c>
      <c r="D44" s="15" t="s">
        <v>21</v>
      </c>
      <c r="E44" s="9">
        <v>10890</v>
      </c>
      <c r="F44" s="16" t="s">
        <v>249</v>
      </c>
      <c r="G44" s="16" t="s">
        <v>16</v>
      </c>
      <c r="H44" s="16" t="s">
        <v>69</v>
      </c>
      <c r="I44" s="17">
        <v>210</v>
      </c>
      <c r="J44" s="17">
        <v>3780</v>
      </c>
      <c r="K44" s="18">
        <v>0</v>
      </c>
    </row>
    <row r="45" spans="1:11" s="7" customFormat="1" x14ac:dyDescent="0.45">
      <c r="A45" s="11"/>
      <c r="B45" s="9">
        <v>16</v>
      </c>
      <c r="C45" s="14">
        <v>45690</v>
      </c>
      <c r="D45" s="15" t="s">
        <v>21</v>
      </c>
      <c r="E45" s="9">
        <v>10891</v>
      </c>
      <c r="F45" s="16" t="s">
        <v>249</v>
      </c>
      <c r="G45" s="16" t="s">
        <v>16</v>
      </c>
      <c r="H45" s="16" t="s">
        <v>69</v>
      </c>
      <c r="I45" s="17">
        <v>4550</v>
      </c>
      <c r="J45" s="17">
        <v>81900</v>
      </c>
      <c r="K45" s="18">
        <v>0</v>
      </c>
    </row>
    <row r="46" spans="1:11" x14ac:dyDescent="0.45">
      <c r="B46" s="9">
        <v>17</v>
      </c>
      <c r="C46" s="14">
        <v>45690</v>
      </c>
      <c r="D46" s="16" t="s">
        <v>21</v>
      </c>
      <c r="E46" s="9">
        <v>10892</v>
      </c>
      <c r="F46" s="16" t="s">
        <v>121</v>
      </c>
      <c r="G46" s="16" t="s">
        <v>16</v>
      </c>
      <c r="H46" s="16" t="s">
        <v>69</v>
      </c>
      <c r="I46" s="17">
        <v>60</v>
      </c>
      <c r="J46" s="17">
        <v>1100</v>
      </c>
      <c r="K46" s="18">
        <v>0</v>
      </c>
    </row>
    <row r="47" spans="1:11" x14ac:dyDescent="0.45">
      <c r="B47" s="9">
        <v>18</v>
      </c>
      <c r="C47" s="14">
        <v>45690</v>
      </c>
      <c r="D47" s="16" t="s">
        <v>21</v>
      </c>
      <c r="E47" s="9">
        <v>10901</v>
      </c>
      <c r="F47" s="16" t="s">
        <v>48</v>
      </c>
      <c r="G47" s="16" t="s">
        <v>16</v>
      </c>
      <c r="H47" s="16" t="s">
        <v>67</v>
      </c>
      <c r="I47" s="17">
        <v>5</v>
      </c>
      <c r="J47" s="17">
        <v>1800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45690</v>
      </c>
      <c r="D49" s="16" t="s">
        <v>22</v>
      </c>
      <c r="E49" s="9">
        <v>10899</v>
      </c>
      <c r="F49" s="16" t="s">
        <v>253</v>
      </c>
      <c r="G49" s="16" t="s">
        <v>12</v>
      </c>
      <c r="H49" s="16" t="s">
        <v>139</v>
      </c>
      <c r="I49" s="17">
        <v>9.14</v>
      </c>
      <c r="J49" s="17">
        <v>6580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45690</v>
      </c>
      <c r="D51" s="16" t="s">
        <v>23</v>
      </c>
      <c r="E51" s="9">
        <v>10898</v>
      </c>
      <c r="F51" s="15" t="s">
        <v>140</v>
      </c>
      <c r="G51" s="16" t="s">
        <v>12</v>
      </c>
      <c r="H51" s="16" t="s">
        <v>293</v>
      </c>
      <c r="I51" s="17">
        <v>3.6</v>
      </c>
      <c r="J51" s="17">
        <v>2160</v>
      </c>
      <c r="K51" s="18">
        <v>0</v>
      </c>
    </row>
    <row r="52" spans="2:11" x14ac:dyDescent="0.45">
      <c r="B52" s="9">
        <v>2</v>
      </c>
      <c r="C52" s="14">
        <v>45690</v>
      </c>
      <c r="D52" s="16" t="s">
        <v>23</v>
      </c>
      <c r="E52" s="9">
        <v>10898</v>
      </c>
      <c r="F52" s="15" t="s">
        <v>140</v>
      </c>
      <c r="G52" s="16" t="s">
        <v>12</v>
      </c>
      <c r="H52" s="16" t="s">
        <v>141</v>
      </c>
      <c r="I52" s="17">
        <v>7.8</v>
      </c>
      <c r="J52" s="17">
        <v>2340</v>
      </c>
      <c r="K52" s="18">
        <v>0</v>
      </c>
    </row>
    <row r="53" spans="2:11" x14ac:dyDescent="0.45">
      <c r="B53" s="9">
        <v>3</v>
      </c>
      <c r="C53" s="14">
        <v>45690</v>
      </c>
      <c r="D53" s="16" t="s">
        <v>23</v>
      </c>
      <c r="E53" s="9">
        <v>10898</v>
      </c>
      <c r="F53" s="15" t="s">
        <v>140</v>
      </c>
      <c r="G53" s="16" t="s">
        <v>12</v>
      </c>
      <c r="H53" s="16" t="s">
        <v>142</v>
      </c>
      <c r="I53" s="17">
        <v>9.6</v>
      </c>
      <c r="J53" s="17">
        <v>13920</v>
      </c>
      <c r="K53" s="18">
        <v>0</v>
      </c>
    </row>
    <row r="54" spans="2:11" x14ac:dyDescent="0.45">
      <c r="B54" s="9">
        <v>4</v>
      </c>
      <c r="C54" s="14">
        <v>45690</v>
      </c>
      <c r="D54" s="15" t="s">
        <v>23</v>
      </c>
      <c r="E54" s="9">
        <v>10914</v>
      </c>
      <c r="F54" s="15" t="s">
        <v>226</v>
      </c>
      <c r="G54" s="16" t="s">
        <v>12</v>
      </c>
      <c r="H54" s="16" t="s">
        <v>153</v>
      </c>
      <c r="I54" s="17">
        <v>20.45</v>
      </c>
      <c r="J54" s="17">
        <v>55215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45690</v>
      </c>
      <c r="D56" s="16" t="s">
        <v>24</v>
      </c>
      <c r="E56" s="9">
        <v>10894</v>
      </c>
      <c r="F56" s="16" t="s">
        <v>73</v>
      </c>
      <c r="G56" s="16" t="s">
        <v>12</v>
      </c>
      <c r="H56" s="16" t="s">
        <v>257</v>
      </c>
      <c r="I56" s="17">
        <v>24</v>
      </c>
      <c r="J56" s="17">
        <v>2000</v>
      </c>
      <c r="K56" s="18">
        <v>0</v>
      </c>
    </row>
    <row r="57" spans="2:11" x14ac:dyDescent="0.45">
      <c r="B57" s="9">
        <v>2</v>
      </c>
      <c r="C57" s="14">
        <v>45690</v>
      </c>
      <c r="D57" s="16" t="s">
        <v>24</v>
      </c>
      <c r="E57" s="9">
        <v>10895</v>
      </c>
      <c r="F57" s="16" t="s">
        <v>71</v>
      </c>
      <c r="G57" s="16" t="s">
        <v>13</v>
      </c>
      <c r="H57" s="16" t="s">
        <v>72</v>
      </c>
      <c r="I57" s="17">
        <v>72</v>
      </c>
      <c r="J57" s="17">
        <v>2304</v>
      </c>
      <c r="K57" s="18">
        <v>0</v>
      </c>
    </row>
    <row r="58" spans="2:11" x14ac:dyDescent="0.45">
      <c r="B58" s="9">
        <v>3</v>
      </c>
      <c r="C58" s="14">
        <v>45690</v>
      </c>
      <c r="D58" s="15" t="s">
        <v>24</v>
      </c>
      <c r="E58" s="9">
        <v>10895</v>
      </c>
      <c r="F58" s="16" t="s">
        <v>71</v>
      </c>
      <c r="G58" s="15" t="s">
        <v>13</v>
      </c>
      <c r="H58" s="16" t="s">
        <v>111</v>
      </c>
      <c r="I58" s="17">
        <v>3</v>
      </c>
      <c r="J58" s="17">
        <v>900</v>
      </c>
      <c r="K58" s="18">
        <v>0</v>
      </c>
    </row>
    <row r="59" spans="2:11" x14ac:dyDescent="0.45">
      <c r="B59" s="9">
        <v>4</v>
      </c>
      <c r="C59" s="14">
        <v>45690</v>
      </c>
      <c r="D59" s="16" t="s">
        <v>24</v>
      </c>
      <c r="E59" s="9">
        <v>10893</v>
      </c>
      <c r="F59" s="16" t="s">
        <v>112</v>
      </c>
      <c r="G59" s="16" t="s">
        <v>16</v>
      </c>
      <c r="H59" s="16" t="s">
        <v>113</v>
      </c>
      <c r="I59" s="17">
        <v>5</v>
      </c>
      <c r="J59" s="17">
        <v>900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45690</v>
      </c>
      <c r="D61" s="15" t="s">
        <v>25</v>
      </c>
      <c r="E61" s="9">
        <v>10900</v>
      </c>
      <c r="F61" s="16" t="s">
        <v>52</v>
      </c>
      <c r="G61" s="16" t="s">
        <v>12</v>
      </c>
      <c r="H61" s="16" t="s">
        <v>294</v>
      </c>
      <c r="I61" s="17">
        <v>3</v>
      </c>
      <c r="J61" s="17">
        <v>1930</v>
      </c>
      <c r="K61" s="18">
        <v>0</v>
      </c>
    </row>
    <row r="62" spans="2:11" x14ac:dyDescent="0.45">
      <c r="B62" s="9">
        <v>2</v>
      </c>
      <c r="C62" s="14">
        <v>45690</v>
      </c>
      <c r="D62" s="16" t="s">
        <v>25</v>
      </c>
      <c r="E62" s="9">
        <v>10915</v>
      </c>
      <c r="F62" s="16" t="s">
        <v>82</v>
      </c>
      <c r="G62" s="15" t="s">
        <v>12</v>
      </c>
      <c r="H62" s="15" t="s">
        <v>83</v>
      </c>
      <c r="I62" s="17">
        <v>1</v>
      </c>
      <c r="J62" s="17">
        <v>14132</v>
      </c>
      <c r="K62" s="18">
        <v>0</v>
      </c>
    </row>
    <row r="63" spans="2:11" x14ac:dyDescent="0.45">
      <c r="B63" s="9">
        <v>3</v>
      </c>
      <c r="C63" s="14">
        <v>45690</v>
      </c>
      <c r="D63" s="16" t="s">
        <v>25</v>
      </c>
      <c r="E63" s="9">
        <v>10915</v>
      </c>
      <c r="F63" s="16" t="s">
        <v>82</v>
      </c>
      <c r="G63" s="16" t="s">
        <v>13</v>
      </c>
      <c r="H63" s="16" t="s">
        <v>83</v>
      </c>
      <c r="I63" s="17">
        <v>1</v>
      </c>
      <c r="J63" s="17">
        <v>3960</v>
      </c>
      <c r="K63" s="18">
        <v>0</v>
      </c>
    </row>
    <row r="64" spans="2:11" x14ac:dyDescent="0.45">
      <c r="B64" s="9">
        <v>4</v>
      </c>
      <c r="C64" s="14">
        <v>45690</v>
      </c>
      <c r="D64" s="16" t="s">
        <v>25</v>
      </c>
      <c r="E64" s="9">
        <v>10900</v>
      </c>
      <c r="F64" s="16" t="s">
        <v>52</v>
      </c>
      <c r="G64" s="16" t="s">
        <v>14</v>
      </c>
      <c r="H64" s="16" t="s">
        <v>200</v>
      </c>
      <c r="I64" s="17">
        <v>1</v>
      </c>
      <c r="J64" s="17">
        <v>1250</v>
      </c>
      <c r="K64" s="18">
        <v>0</v>
      </c>
    </row>
    <row r="65" spans="2:11" x14ac:dyDescent="0.45">
      <c r="B65" s="9">
        <v>5</v>
      </c>
      <c r="C65" s="14">
        <v>45690</v>
      </c>
      <c r="D65" s="16" t="s">
        <v>25</v>
      </c>
      <c r="E65" s="9">
        <v>10915</v>
      </c>
      <c r="F65" s="16" t="s">
        <v>82</v>
      </c>
      <c r="G65" s="16" t="s">
        <v>16</v>
      </c>
      <c r="H65" s="16" t="s">
        <v>83</v>
      </c>
      <c r="I65" s="17">
        <v>1</v>
      </c>
      <c r="J65" s="17">
        <v>1900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45690</v>
      </c>
      <c r="D67" s="16" t="s">
        <v>33</v>
      </c>
      <c r="E67" s="9">
        <v>10902</v>
      </c>
      <c r="F67" s="16" t="s">
        <v>123</v>
      </c>
      <c r="G67" s="16" t="s">
        <v>20</v>
      </c>
      <c r="H67" s="16" t="s">
        <v>93</v>
      </c>
      <c r="I67" s="17">
        <v>1</v>
      </c>
      <c r="J67" s="17">
        <v>380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45690</v>
      </c>
      <c r="D69" s="16" t="s">
        <v>34</v>
      </c>
      <c r="E69" s="9">
        <v>10903</v>
      </c>
      <c r="F69" s="16" t="s">
        <v>123</v>
      </c>
      <c r="G69" s="16" t="s">
        <v>20</v>
      </c>
      <c r="H69" s="16" t="s">
        <v>124</v>
      </c>
      <c r="I69" s="17">
        <v>1</v>
      </c>
      <c r="J69" s="17">
        <v>1300</v>
      </c>
      <c r="K69" s="18">
        <v>0</v>
      </c>
    </row>
    <row r="70" spans="2:11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1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1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62" priority="25">
      <formula>LEN(TRIM(B6))&gt;0</formula>
    </cfRule>
  </conditionalFormatting>
  <conditionalFormatting sqref="B27:K2005">
    <cfRule type="beginsWith" dxfId="761" priority="15" operator="beginsWith" text="GST">
      <formula>LEFT(B27,LEN("GST"))="GST"</formula>
    </cfRule>
    <cfRule type="beginsWith" dxfId="760" priority="16" operator="beginsWith" text="Total Cost">
      <formula>LEFT(B27,LEN("Total Cost"))="Total Cost"</formula>
    </cfRule>
    <cfRule type="beginsWith" dxfId="759" priority="17" operator="beginsWith" text="Quantity">
      <formula>LEFT(B27,LEN("Quantity"))="Quantity"</formula>
    </cfRule>
    <cfRule type="beginsWith" dxfId="758" priority="18" operator="beginsWith" text="Products">
      <formula>LEFT(B27,LEN("Products"))="Products"</formula>
    </cfRule>
    <cfRule type="beginsWith" dxfId="757" priority="19" operator="beginsWith" text="Section">
      <formula>LEFT(B27,LEN("Section"))="Section"</formula>
    </cfRule>
    <cfRule type="beginsWith" dxfId="756" priority="20" operator="beginsWith" text="Vendors">
      <formula>LEFT(B27,LEN("Vendors"))="Vendors"</formula>
    </cfRule>
    <cfRule type="beginsWith" dxfId="755" priority="21" operator="beginsWith" text="Invoice No">
      <formula>LEFT(B27,LEN("Invoice No"))="Invoice No"</formula>
    </cfRule>
    <cfRule type="beginsWith" dxfId="754" priority="22" operator="beginsWith" text="Categories">
      <formula>LEFT(B27,LEN("Categories"))="Categories"</formula>
    </cfRule>
    <cfRule type="beginsWith" dxfId="753" priority="23" operator="beginsWith" text="Date">
      <formula>LEFT(B27,LEN("Date"))="Date"</formula>
    </cfRule>
    <cfRule type="beginsWith" dxfId="752" priority="24" operator="beginsWith" text="#">
      <formula>LEFT(B27,LEN("#"))="#"</formula>
    </cfRule>
  </conditionalFormatting>
  <conditionalFormatting sqref="M9:M25">
    <cfRule type="notContainsBlanks" dxfId="751" priority="14">
      <formula>LEN(TRIM(M9))&gt;0</formula>
    </cfRule>
  </conditionalFormatting>
  <conditionalFormatting sqref="M27">
    <cfRule type="notContainsBlanks" dxfId="750" priority="13">
      <formula>LEN(TRIM(M27))&gt;0</formula>
    </cfRule>
  </conditionalFormatting>
  <conditionalFormatting sqref="M27">
    <cfRule type="beginsWith" dxfId="749" priority="3" operator="beginsWith" text="GST">
      <formula>LEFT(M27,LEN("GST"))="GST"</formula>
    </cfRule>
    <cfRule type="beginsWith" dxfId="748" priority="4" operator="beginsWith" text="Total Cost">
      <formula>LEFT(M27,LEN("Total Cost"))="Total Cost"</formula>
    </cfRule>
    <cfRule type="beginsWith" dxfId="747" priority="5" operator="beginsWith" text="Quantity">
      <formula>LEFT(M27,LEN("Quantity"))="Quantity"</formula>
    </cfRule>
    <cfRule type="beginsWith" dxfId="746" priority="6" operator="beginsWith" text="Products">
      <formula>LEFT(M27,LEN("Products"))="Products"</formula>
    </cfRule>
    <cfRule type="beginsWith" dxfId="745" priority="7" operator="beginsWith" text="Section">
      <formula>LEFT(M27,LEN("Section"))="Section"</formula>
    </cfRule>
    <cfRule type="beginsWith" dxfId="744" priority="8" operator="beginsWith" text="Vendors">
      <formula>LEFT(M27,LEN("Vendors"))="Vendors"</formula>
    </cfRule>
    <cfRule type="beginsWith" dxfId="743" priority="9" operator="beginsWith" text="Invoice No">
      <formula>LEFT(M27,LEN("Invoice No"))="Invoice No"</formula>
    </cfRule>
    <cfRule type="beginsWith" dxfId="742" priority="10" operator="beginsWith" text="Categories">
      <formula>LEFT(M27,LEN("Categories"))="Categories"</formula>
    </cfRule>
    <cfRule type="beginsWith" dxfId="741" priority="11" operator="beginsWith" text="Date">
      <formula>LEFT(M27,LEN("Date"))="Date"</formula>
    </cfRule>
    <cfRule type="beginsWith" dxfId="740" priority="12" operator="beginsWith" text="#">
      <formula>LEFT(M27,LEN("#"))="#"</formula>
    </cfRule>
  </conditionalFormatting>
  <conditionalFormatting sqref="M26">
    <cfRule type="notContainsBlanks" dxfId="739" priority="2">
      <formula>LEN(TRIM(M26))&gt;0</formula>
    </cfRule>
  </conditionalFormatting>
  <conditionalFormatting sqref="M26 E8">
    <cfRule type="duplicateValues" dxfId="7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10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(2025-02-20)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89129</v>
      </c>
      <c r="D6" s="23" t="s">
        <v>6</v>
      </c>
      <c r="E6" s="23">
        <v>96769</v>
      </c>
      <c r="F6" s="23" t="s">
        <v>6</v>
      </c>
      <c r="G6" s="23">
        <v>96769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606584</v>
      </c>
      <c r="D7" s="23" t="s">
        <v>8</v>
      </c>
      <c r="E7" s="23">
        <v>154230</v>
      </c>
      <c r="F7" s="24" t="s">
        <v>408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409</v>
      </c>
      <c r="C8" s="25">
        <v>695713</v>
      </c>
      <c r="D8" s="25" t="s">
        <v>9</v>
      </c>
      <c r="E8" s="25">
        <v>250999</v>
      </c>
      <c r="F8" s="26" t="s">
        <v>10</v>
      </c>
      <c r="G8" s="25">
        <v>96769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75440</v>
      </c>
      <c r="D10" s="9">
        <v>11833</v>
      </c>
      <c r="E10" s="9">
        <v>44910</v>
      </c>
      <c r="F10" s="9">
        <v>0</v>
      </c>
      <c r="G10" s="9">
        <v>14220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146403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1440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1440</v>
      </c>
    </row>
    <row r="13" spans="1:13" x14ac:dyDescent="0.45">
      <c r="B13" s="8" t="s">
        <v>24</v>
      </c>
      <c r="C13" s="9">
        <v>0</v>
      </c>
      <c r="D13" s="9">
        <v>19196</v>
      </c>
      <c r="E13" s="9">
        <v>0</v>
      </c>
      <c r="F13" s="9">
        <v>0</v>
      </c>
      <c r="G13" s="9">
        <v>720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19916</v>
      </c>
    </row>
    <row r="14" spans="1:13" x14ac:dyDescent="0.45">
      <c r="B14" s="8" t="s">
        <v>25</v>
      </c>
      <c r="C14" s="9">
        <v>3928</v>
      </c>
      <c r="D14" s="9">
        <v>2396</v>
      </c>
      <c r="E14" s="9">
        <v>986</v>
      </c>
      <c r="F14" s="9">
        <v>0</v>
      </c>
      <c r="G14" s="9">
        <v>860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8170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34000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34000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5040</v>
      </c>
      <c r="D18" s="9">
        <v>0</v>
      </c>
      <c r="E18" s="9">
        <v>3510</v>
      </c>
      <c r="F18" s="9">
        <v>0</v>
      </c>
      <c r="G18" s="9">
        <v>0</v>
      </c>
      <c r="H18" s="9">
        <v>5250</v>
      </c>
      <c r="I18" s="9">
        <v>0</v>
      </c>
      <c r="J18" s="9">
        <v>0</v>
      </c>
      <c r="K18" s="9">
        <v>0</v>
      </c>
      <c r="M18" s="10">
        <f t="shared" si="0"/>
        <v>13800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820</v>
      </c>
      <c r="M21" s="10">
        <f t="shared" si="0"/>
        <v>820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1450</v>
      </c>
      <c r="I22" s="9">
        <v>0</v>
      </c>
      <c r="J22" s="9">
        <v>0</v>
      </c>
      <c r="K22" s="9">
        <v>25000</v>
      </c>
      <c r="M22" s="10">
        <f t="shared" si="0"/>
        <v>26450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250999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119848</v>
      </c>
      <c r="D28" s="15">
        <v>33425</v>
      </c>
      <c r="E28" s="9">
        <v>49406</v>
      </c>
      <c r="F28" s="15">
        <v>0</v>
      </c>
      <c r="G28" s="15">
        <v>15800</v>
      </c>
      <c r="H28" s="15">
        <v>6700</v>
      </c>
      <c r="I28" s="17">
        <v>0</v>
      </c>
      <c r="J28" s="17">
        <v>0</v>
      </c>
      <c r="K28" s="18">
        <v>25820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45708</v>
      </c>
      <c r="D30" s="16" t="s">
        <v>21</v>
      </c>
      <c r="E30" s="9">
        <v>11293</v>
      </c>
      <c r="F30" s="15" t="s">
        <v>131</v>
      </c>
      <c r="G30" s="15" t="s">
        <v>12</v>
      </c>
      <c r="H30" s="16" t="s">
        <v>203</v>
      </c>
      <c r="I30" s="17">
        <v>1</v>
      </c>
      <c r="J30" s="17">
        <v>600</v>
      </c>
      <c r="K30" s="18">
        <v>0</v>
      </c>
    </row>
    <row r="31" spans="1:13" x14ac:dyDescent="0.45">
      <c r="B31" s="9">
        <v>2</v>
      </c>
      <c r="C31" s="14">
        <v>45708</v>
      </c>
      <c r="D31" s="15" t="s">
        <v>21</v>
      </c>
      <c r="E31" s="9">
        <v>11294</v>
      </c>
      <c r="F31" s="15" t="s">
        <v>48</v>
      </c>
      <c r="G31" s="15" t="s">
        <v>12</v>
      </c>
      <c r="H31" s="16" t="s">
        <v>96</v>
      </c>
      <c r="I31" s="17">
        <v>6</v>
      </c>
      <c r="J31" s="17">
        <v>2160</v>
      </c>
      <c r="K31" s="18">
        <v>0</v>
      </c>
    </row>
    <row r="32" spans="1:13" x14ac:dyDescent="0.45">
      <c r="B32" s="9">
        <v>3</v>
      </c>
      <c r="C32" s="14">
        <v>45708</v>
      </c>
      <c r="D32" s="15" t="s">
        <v>21</v>
      </c>
      <c r="E32" s="9">
        <v>11294</v>
      </c>
      <c r="F32" s="15" t="s">
        <v>48</v>
      </c>
      <c r="G32" s="15" t="s">
        <v>12</v>
      </c>
      <c r="H32" s="16" t="s">
        <v>132</v>
      </c>
      <c r="I32" s="17">
        <v>1</v>
      </c>
      <c r="J32" s="17">
        <v>1180</v>
      </c>
      <c r="K32" s="18">
        <v>0</v>
      </c>
    </row>
    <row r="33" spans="1:11" x14ac:dyDescent="0.45">
      <c r="B33" s="9">
        <v>4</v>
      </c>
      <c r="C33" s="14">
        <v>45708</v>
      </c>
      <c r="D33" s="15" t="s">
        <v>21</v>
      </c>
      <c r="E33" s="9">
        <v>11294</v>
      </c>
      <c r="F33" s="16" t="s">
        <v>48</v>
      </c>
      <c r="G33" s="16" t="s">
        <v>12</v>
      </c>
      <c r="H33" s="16" t="s">
        <v>148</v>
      </c>
      <c r="I33" s="17">
        <v>200</v>
      </c>
      <c r="J33" s="17">
        <v>640</v>
      </c>
      <c r="K33" s="18">
        <v>0</v>
      </c>
    </row>
    <row r="34" spans="1:11" x14ac:dyDescent="0.45">
      <c r="B34" s="9">
        <v>5</v>
      </c>
      <c r="C34" s="14">
        <v>45708</v>
      </c>
      <c r="D34" s="15" t="s">
        <v>21</v>
      </c>
      <c r="E34" s="9">
        <v>11294</v>
      </c>
      <c r="F34" s="16" t="s">
        <v>48</v>
      </c>
      <c r="G34" s="16" t="s">
        <v>12</v>
      </c>
      <c r="H34" s="16" t="s">
        <v>410</v>
      </c>
      <c r="I34" s="17">
        <v>1</v>
      </c>
      <c r="J34" s="17">
        <v>980</v>
      </c>
      <c r="K34" s="18">
        <v>0</v>
      </c>
    </row>
    <row r="35" spans="1:11" x14ac:dyDescent="0.45">
      <c r="B35" s="9">
        <v>6</v>
      </c>
      <c r="C35" s="14">
        <v>45708</v>
      </c>
      <c r="D35" s="15" t="s">
        <v>21</v>
      </c>
      <c r="E35" s="9">
        <v>11294</v>
      </c>
      <c r="F35" s="16" t="s">
        <v>48</v>
      </c>
      <c r="G35" s="16" t="s">
        <v>12</v>
      </c>
      <c r="H35" s="16" t="s">
        <v>243</v>
      </c>
      <c r="I35" s="17">
        <v>300</v>
      </c>
      <c r="J35" s="17">
        <v>720</v>
      </c>
      <c r="K35" s="18">
        <v>0</v>
      </c>
    </row>
    <row r="36" spans="1:11" x14ac:dyDescent="0.45">
      <c r="B36" s="9">
        <v>7</v>
      </c>
      <c r="C36" s="14">
        <v>45708</v>
      </c>
      <c r="D36" s="15" t="s">
        <v>21</v>
      </c>
      <c r="E36" s="9">
        <v>11294</v>
      </c>
      <c r="F36" s="16" t="s">
        <v>48</v>
      </c>
      <c r="G36" s="15" t="s">
        <v>12</v>
      </c>
      <c r="H36" s="15" t="s">
        <v>49</v>
      </c>
      <c r="I36" s="17">
        <v>4</v>
      </c>
      <c r="J36" s="17">
        <v>1440</v>
      </c>
      <c r="K36" s="18">
        <v>0</v>
      </c>
    </row>
    <row r="37" spans="1:11" x14ac:dyDescent="0.45">
      <c r="B37" s="9">
        <v>8</v>
      </c>
      <c r="C37" s="14">
        <v>45708</v>
      </c>
      <c r="D37" s="15" t="s">
        <v>21</v>
      </c>
      <c r="E37" s="9">
        <v>11294</v>
      </c>
      <c r="F37" s="16" t="s">
        <v>48</v>
      </c>
      <c r="G37" s="16" t="s">
        <v>12</v>
      </c>
      <c r="H37" s="16" t="s">
        <v>97</v>
      </c>
      <c r="I37" s="17">
        <v>1</v>
      </c>
      <c r="J37" s="17">
        <v>290</v>
      </c>
      <c r="K37" s="18">
        <v>0</v>
      </c>
    </row>
    <row r="38" spans="1:11" x14ac:dyDescent="0.45">
      <c r="B38" s="9">
        <v>9</v>
      </c>
      <c r="C38" s="14">
        <v>45708</v>
      </c>
      <c r="D38" s="15" t="s">
        <v>21</v>
      </c>
      <c r="E38" s="9">
        <v>11295</v>
      </c>
      <c r="F38" s="16" t="s">
        <v>52</v>
      </c>
      <c r="G38" s="16" t="s">
        <v>12</v>
      </c>
      <c r="H38" s="16" t="s">
        <v>217</v>
      </c>
      <c r="I38" s="17">
        <v>1</v>
      </c>
      <c r="J38" s="17">
        <v>2450</v>
      </c>
      <c r="K38" s="18">
        <v>0</v>
      </c>
    </row>
    <row r="39" spans="1:11" x14ac:dyDescent="0.45">
      <c r="B39" s="9">
        <v>10</v>
      </c>
      <c r="C39" s="14">
        <v>45708</v>
      </c>
      <c r="D39" s="15" t="s">
        <v>21</v>
      </c>
      <c r="E39" s="9">
        <v>11297</v>
      </c>
      <c r="F39" s="16" t="s">
        <v>52</v>
      </c>
      <c r="G39" s="16" t="s">
        <v>12</v>
      </c>
      <c r="H39" s="16" t="s">
        <v>127</v>
      </c>
      <c r="I39" s="17">
        <v>24</v>
      </c>
      <c r="J39" s="17">
        <v>9600</v>
      </c>
      <c r="K39" s="18">
        <v>0</v>
      </c>
    </row>
    <row r="40" spans="1:11" x14ac:dyDescent="0.45">
      <c r="B40" s="9">
        <v>11</v>
      </c>
      <c r="C40" s="14">
        <v>45708</v>
      </c>
      <c r="D40" s="15" t="s">
        <v>21</v>
      </c>
      <c r="E40" s="9">
        <v>11299</v>
      </c>
      <c r="F40" s="16" t="s">
        <v>52</v>
      </c>
      <c r="G40" s="15" t="s">
        <v>12</v>
      </c>
      <c r="H40" s="15" t="s">
        <v>179</v>
      </c>
      <c r="I40" s="17">
        <v>24</v>
      </c>
      <c r="J40" s="17">
        <v>12480</v>
      </c>
      <c r="K40" s="18">
        <v>0</v>
      </c>
    </row>
    <row r="41" spans="1:11" x14ac:dyDescent="0.45">
      <c r="B41" s="9">
        <v>12</v>
      </c>
      <c r="C41" s="14">
        <v>45708</v>
      </c>
      <c r="D41" s="16" t="s">
        <v>21</v>
      </c>
      <c r="E41" s="9">
        <v>11299</v>
      </c>
      <c r="F41" s="16" t="s">
        <v>52</v>
      </c>
      <c r="G41" s="16" t="s">
        <v>12</v>
      </c>
      <c r="H41" s="16" t="s">
        <v>202</v>
      </c>
      <c r="I41" s="17">
        <v>24</v>
      </c>
      <c r="J41" s="17">
        <v>30000</v>
      </c>
      <c r="K41" s="18">
        <v>0</v>
      </c>
    </row>
    <row r="42" spans="1:11" x14ac:dyDescent="0.45">
      <c r="B42" s="9">
        <v>13</v>
      </c>
      <c r="C42" s="14">
        <v>45708</v>
      </c>
      <c r="D42" s="16" t="s">
        <v>21</v>
      </c>
      <c r="E42" s="9">
        <v>11299</v>
      </c>
      <c r="F42" s="16" t="s">
        <v>52</v>
      </c>
      <c r="G42" s="16" t="s">
        <v>12</v>
      </c>
      <c r="H42" s="16" t="s">
        <v>239</v>
      </c>
      <c r="I42" s="17">
        <v>6</v>
      </c>
      <c r="J42" s="17">
        <v>12900</v>
      </c>
      <c r="K42" s="18">
        <v>0</v>
      </c>
    </row>
    <row r="43" spans="1:11" x14ac:dyDescent="0.45">
      <c r="B43" s="9">
        <v>14</v>
      </c>
      <c r="C43" s="14">
        <v>45708</v>
      </c>
      <c r="D43" s="15" t="s">
        <v>21</v>
      </c>
      <c r="E43" s="9">
        <v>11292</v>
      </c>
      <c r="F43" s="16" t="s">
        <v>134</v>
      </c>
      <c r="G43" s="16" t="s">
        <v>13</v>
      </c>
      <c r="H43" s="16" t="s">
        <v>135</v>
      </c>
      <c r="I43" s="17">
        <v>24</v>
      </c>
      <c r="J43" s="17">
        <v>8543</v>
      </c>
      <c r="K43" s="18">
        <v>42</v>
      </c>
    </row>
    <row r="44" spans="1:11" s="7" customFormat="1" x14ac:dyDescent="0.45">
      <c r="A44" s="11"/>
      <c r="B44" s="9">
        <v>15</v>
      </c>
      <c r="C44" s="14">
        <v>45708</v>
      </c>
      <c r="D44" s="15" t="s">
        <v>21</v>
      </c>
      <c r="E44" s="9">
        <v>11294</v>
      </c>
      <c r="F44" s="16" t="s">
        <v>48</v>
      </c>
      <c r="G44" s="16" t="s">
        <v>13</v>
      </c>
      <c r="H44" s="16" t="s">
        <v>184</v>
      </c>
      <c r="I44" s="17">
        <v>1</v>
      </c>
      <c r="J44" s="17">
        <v>1040</v>
      </c>
      <c r="K44" s="18">
        <v>0</v>
      </c>
    </row>
    <row r="45" spans="1:11" s="7" customFormat="1" x14ac:dyDescent="0.45">
      <c r="A45" s="11"/>
      <c r="B45" s="9">
        <v>16</v>
      </c>
      <c r="C45" s="14">
        <v>45708</v>
      </c>
      <c r="D45" s="15" t="s">
        <v>21</v>
      </c>
      <c r="E45" s="9">
        <v>11295</v>
      </c>
      <c r="F45" s="16" t="s">
        <v>52</v>
      </c>
      <c r="G45" s="16" t="s">
        <v>13</v>
      </c>
      <c r="H45" s="16" t="s">
        <v>198</v>
      </c>
      <c r="I45" s="17">
        <v>2</v>
      </c>
      <c r="J45" s="17">
        <v>2250</v>
      </c>
      <c r="K45" s="18">
        <v>0</v>
      </c>
    </row>
    <row r="46" spans="1:11" x14ac:dyDescent="0.45">
      <c r="B46" s="9">
        <v>17</v>
      </c>
      <c r="C46" s="14">
        <v>45708</v>
      </c>
      <c r="D46" s="16" t="s">
        <v>21</v>
      </c>
      <c r="E46" s="9">
        <v>11293</v>
      </c>
      <c r="F46" s="16" t="s">
        <v>131</v>
      </c>
      <c r="G46" s="16" t="s">
        <v>14</v>
      </c>
      <c r="H46" s="16" t="s">
        <v>167</v>
      </c>
      <c r="I46" s="17">
        <v>1</v>
      </c>
      <c r="J46" s="17">
        <v>2600</v>
      </c>
      <c r="K46" s="18">
        <v>0</v>
      </c>
    </row>
    <row r="47" spans="1:11" x14ac:dyDescent="0.45">
      <c r="B47" s="9">
        <v>18</v>
      </c>
      <c r="C47" s="14">
        <v>45708</v>
      </c>
      <c r="D47" s="16" t="s">
        <v>21</v>
      </c>
      <c r="E47" s="9">
        <v>11293</v>
      </c>
      <c r="F47" s="16" t="s">
        <v>131</v>
      </c>
      <c r="G47" s="16" t="s">
        <v>14</v>
      </c>
      <c r="H47" s="16" t="s">
        <v>199</v>
      </c>
      <c r="I47" s="17">
        <v>500</v>
      </c>
      <c r="J47" s="17">
        <v>80</v>
      </c>
      <c r="K47" s="18">
        <v>0</v>
      </c>
    </row>
    <row r="48" spans="1:11" x14ac:dyDescent="0.45">
      <c r="B48" s="9">
        <v>19</v>
      </c>
      <c r="C48" s="14">
        <v>45708</v>
      </c>
      <c r="D48" s="15" t="s">
        <v>21</v>
      </c>
      <c r="E48" s="9">
        <v>11293</v>
      </c>
      <c r="F48" s="16" t="s">
        <v>131</v>
      </c>
      <c r="G48" s="16" t="s">
        <v>14</v>
      </c>
      <c r="H48" s="16" t="s">
        <v>106</v>
      </c>
      <c r="I48" s="17">
        <v>4</v>
      </c>
      <c r="J48" s="17">
        <v>1600</v>
      </c>
      <c r="K48" s="18">
        <v>0</v>
      </c>
    </row>
    <row r="49" spans="2:11" x14ac:dyDescent="0.45">
      <c r="B49" s="9">
        <v>20</v>
      </c>
      <c r="C49" s="14">
        <v>45708</v>
      </c>
      <c r="D49" s="16" t="s">
        <v>21</v>
      </c>
      <c r="E49" s="9">
        <v>11294</v>
      </c>
      <c r="F49" s="16" t="s">
        <v>48</v>
      </c>
      <c r="G49" s="16" t="s">
        <v>14</v>
      </c>
      <c r="H49" s="16" t="s">
        <v>171</v>
      </c>
      <c r="I49" s="17">
        <v>1</v>
      </c>
      <c r="J49" s="17">
        <v>2180</v>
      </c>
      <c r="K49" s="18">
        <v>0</v>
      </c>
    </row>
    <row r="50" spans="2:11" x14ac:dyDescent="0.45">
      <c r="B50" s="9">
        <v>21</v>
      </c>
      <c r="C50" s="14">
        <v>45708</v>
      </c>
      <c r="D50" s="15" t="s">
        <v>21</v>
      </c>
      <c r="E50" s="9">
        <v>11294</v>
      </c>
      <c r="F50" s="15" t="s">
        <v>48</v>
      </c>
      <c r="G50" s="16" t="s">
        <v>14</v>
      </c>
      <c r="H50" s="16" t="s">
        <v>61</v>
      </c>
      <c r="I50" s="17">
        <v>1</v>
      </c>
      <c r="J50" s="17">
        <v>250</v>
      </c>
      <c r="K50" s="18">
        <v>0</v>
      </c>
    </row>
    <row r="51" spans="2:11" x14ac:dyDescent="0.45">
      <c r="B51" s="9">
        <v>22</v>
      </c>
      <c r="C51" s="14">
        <v>45708</v>
      </c>
      <c r="D51" s="16" t="s">
        <v>21</v>
      </c>
      <c r="E51" s="9">
        <v>11294</v>
      </c>
      <c r="F51" s="15" t="s">
        <v>48</v>
      </c>
      <c r="G51" s="16" t="s">
        <v>14</v>
      </c>
      <c r="H51" s="16" t="s">
        <v>65</v>
      </c>
      <c r="I51" s="17">
        <v>12</v>
      </c>
      <c r="J51" s="17">
        <v>2580</v>
      </c>
      <c r="K51" s="18">
        <v>0</v>
      </c>
    </row>
    <row r="52" spans="2:11" x14ac:dyDescent="0.45">
      <c r="B52" s="9">
        <v>23</v>
      </c>
      <c r="C52" s="14">
        <v>45708</v>
      </c>
      <c r="D52" s="16" t="s">
        <v>21</v>
      </c>
      <c r="E52" s="9">
        <v>11294</v>
      </c>
      <c r="F52" s="15" t="s">
        <v>48</v>
      </c>
      <c r="G52" s="16" t="s">
        <v>14</v>
      </c>
      <c r="H52" s="16" t="s">
        <v>314</v>
      </c>
      <c r="I52" s="17">
        <v>2</v>
      </c>
      <c r="J52" s="17">
        <v>1160</v>
      </c>
      <c r="K52" s="18">
        <v>0</v>
      </c>
    </row>
    <row r="53" spans="2:11" x14ac:dyDescent="0.45">
      <c r="B53" s="9">
        <v>24</v>
      </c>
      <c r="C53" s="14">
        <v>45708</v>
      </c>
      <c r="D53" s="16" t="s">
        <v>21</v>
      </c>
      <c r="E53" s="9">
        <v>11294</v>
      </c>
      <c r="F53" s="15" t="s">
        <v>48</v>
      </c>
      <c r="G53" s="16" t="s">
        <v>14</v>
      </c>
      <c r="H53" s="16" t="s">
        <v>286</v>
      </c>
      <c r="I53" s="17">
        <v>2</v>
      </c>
      <c r="J53" s="17">
        <v>1960</v>
      </c>
      <c r="K53" s="18">
        <v>0</v>
      </c>
    </row>
    <row r="54" spans="2:11" x14ac:dyDescent="0.45">
      <c r="B54" s="9">
        <v>25</v>
      </c>
      <c r="C54" s="14">
        <v>45708</v>
      </c>
      <c r="D54" s="15" t="s">
        <v>21</v>
      </c>
      <c r="E54" s="9">
        <v>11294</v>
      </c>
      <c r="F54" s="15" t="s">
        <v>48</v>
      </c>
      <c r="G54" s="16" t="s">
        <v>14</v>
      </c>
      <c r="H54" s="16" t="s">
        <v>62</v>
      </c>
      <c r="I54" s="17">
        <v>10</v>
      </c>
      <c r="J54" s="17">
        <v>1400</v>
      </c>
      <c r="K54" s="18">
        <v>0</v>
      </c>
    </row>
    <row r="55" spans="2:11" x14ac:dyDescent="0.45">
      <c r="B55" s="9">
        <v>26</v>
      </c>
      <c r="C55" s="14">
        <v>45708</v>
      </c>
      <c r="D55" s="16" t="s">
        <v>21</v>
      </c>
      <c r="E55" s="9">
        <v>11295</v>
      </c>
      <c r="F55" s="16" t="s">
        <v>52</v>
      </c>
      <c r="G55" s="16" t="s">
        <v>14</v>
      </c>
      <c r="H55" s="16" t="s">
        <v>105</v>
      </c>
      <c r="I55" s="17">
        <v>10</v>
      </c>
      <c r="J55" s="17">
        <v>3200</v>
      </c>
      <c r="K55" s="18">
        <v>0</v>
      </c>
    </row>
    <row r="56" spans="2:11" x14ac:dyDescent="0.45">
      <c r="B56" s="9">
        <v>27</v>
      </c>
      <c r="C56" s="14">
        <v>45708</v>
      </c>
      <c r="D56" s="16" t="s">
        <v>21</v>
      </c>
      <c r="E56" s="9">
        <v>11299</v>
      </c>
      <c r="F56" s="16" t="s">
        <v>52</v>
      </c>
      <c r="G56" s="16" t="s">
        <v>14</v>
      </c>
      <c r="H56" s="16" t="s">
        <v>214</v>
      </c>
      <c r="I56" s="17">
        <v>12</v>
      </c>
      <c r="J56" s="17">
        <v>15000</v>
      </c>
      <c r="K56" s="18">
        <v>0</v>
      </c>
    </row>
    <row r="57" spans="2:11" x14ac:dyDescent="0.45">
      <c r="B57" s="9">
        <v>28</v>
      </c>
      <c r="C57" s="14">
        <v>45708</v>
      </c>
      <c r="D57" s="16" t="s">
        <v>21</v>
      </c>
      <c r="E57" s="9">
        <v>11299</v>
      </c>
      <c r="F57" s="16" t="s">
        <v>52</v>
      </c>
      <c r="G57" s="16" t="s">
        <v>14</v>
      </c>
      <c r="H57" s="16" t="s">
        <v>157</v>
      </c>
      <c r="I57" s="17">
        <v>6</v>
      </c>
      <c r="J57" s="17">
        <v>12900</v>
      </c>
      <c r="K57" s="18">
        <v>0</v>
      </c>
    </row>
    <row r="58" spans="2:11" x14ac:dyDescent="0.45">
      <c r="B58" s="9">
        <v>29</v>
      </c>
      <c r="C58" s="14">
        <v>45708</v>
      </c>
      <c r="D58" s="15" t="s">
        <v>21</v>
      </c>
      <c r="E58" s="9">
        <v>11286</v>
      </c>
      <c r="F58" s="16" t="s">
        <v>121</v>
      </c>
      <c r="G58" s="15" t="s">
        <v>16</v>
      </c>
      <c r="H58" s="16" t="s">
        <v>69</v>
      </c>
      <c r="I58" s="17">
        <v>210</v>
      </c>
      <c r="J58" s="17">
        <v>3780</v>
      </c>
      <c r="K58" s="18">
        <v>0</v>
      </c>
    </row>
    <row r="59" spans="2:11" x14ac:dyDescent="0.45">
      <c r="B59" s="9">
        <v>30</v>
      </c>
      <c r="C59" s="14">
        <v>45708</v>
      </c>
      <c r="D59" s="16" t="s">
        <v>21</v>
      </c>
      <c r="E59" s="9">
        <v>11287</v>
      </c>
      <c r="F59" s="16" t="s">
        <v>121</v>
      </c>
      <c r="G59" s="16" t="s">
        <v>16</v>
      </c>
      <c r="H59" s="16" t="s">
        <v>69</v>
      </c>
      <c r="I59" s="17">
        <v>60</v>
      </c>
      <c r="J59" s="17">
        <v>1100</v>
      </c>
      <c r="K59" s="18">
        <v>0</v>
      </c>
    </row>
    <row r="60" spans="2:11" x14ac:dyDescent="0.45">
      <c r="B60" s="9">
        <v>31</v>
      </c>
      <c r="C60" s="14">
        <v>45708</v>
      </c>
      <c r="D60" s="16" t="s">
        <v>21</v>
      </c>
      <c r="E60" s="9">
        <v>11294</v>
      </c>
      <c r="F60" s="16" t="s">
        <v>48</v>
      </c>
      <c r="G60" s="16" t="s">
        <v>16</v>
      </c>
      <c r="H60" s="16" t="s">
        <v>160</v>
      </c>
      <c r="I60" s="17">
        <v>1</v>
      </c>
      <c r="J60" s="17">
        <v>1800</v>
      </c>
      <c r="K60" s="18">
        <v>0</v>
      </c>
    </row>
    <row r="61" spans="2:11" x14ac:dyDescent="0.45">
      <c r="B61" s="9">
        <v>32</v>
      </c>
      <c r="C61" s="14">
        <v>45708</v>
      </c>
      <c r="D61" s="15" t="s">
        <v>21</v>
      </c>
      <c r="E61" s="9">
        <v>11294</v>
      </c>
      <c r="F61" s="16" t="s">
        <v>48</v>
      </c>
      <c r="G61" s="16" t="s">
        <v>16</v>
      </c>
      <c r="H61" s="16" t="s">
        <v>60</v>
      </c>
      <c r="I61" s="17">
        <v>3</v>
      </c>
      <c r="J61" s="17">
        <v>480</v>
      </c>
      <c r="K61" s="18">
        <v>0</v>
      </c>
    </row>
    <row r="62" spans="2:11" x14ac:dyDescent="0.45">
      <c r="B62" s="9">
        <v>33</v>
      </c>
      <c r="C62" s="14">
        <v>45708</v>
      </c>
      <c r="D62" s="16" t="s">
        <v>21</v>
      </c>
      <c r="E62" s="9">
        <v>11294</v>
      </c>
      <c r="F62" s="16" t="s">
        <v>48</v>
      </c>
      <c r="G62" s="15" t="s">
        <v>16</v>
      </c>
      <c r="H62" s="15" t="s">
        <v>68</v>
      </c>
      <c r="I62" s="17">
        <v>10</v>
      </c>
      <c r="J62" s="17">
        <v>3900</v>
      </c>
      <c r="K62" s="18">
        <v>0</v>
      </c>
    </row>
    <row r="63" spans="2:11" x14ac:dyDescent="0.45">
      <c r="B63" s="9">
        <v>34</v>
      </c>
      <c r="C63" s="14">
        <v>45708</v>
      </c>
      <c r="D63" s="16" t="s">
        <v>21</v>
      </c>
      <c r="E63" s="9">
        <v>11294</v>
      </c>
      <c r="F63" s="16" t="s">
        <v>48</v>
      </c>
      <c r="G63" s="16" t="s">
        <v>16</v>
      </c>
      <c r="H63" s="16" t="s">
        <v>107</v>
      </c>
      <c r="I63" s="17">
        <v>4</v>
      </c>
      <c r="J63" s="17">
        <v>1720</v>
      </c>
      <c r="K63" s="18">
        <v>0</v>
      </c>
    </row>
    <row r="64" spans="2:11" x14ac:dyDescent="0.45">
      <c r="B64" s="9">
        <v>35</v>
      </c>
      <c r="C64" s="14">
        <v>45708</v>
      </c>
      <c r="D64" s="16" t="s">
        <v>21</v>
      </c>
      <c r="E64" s="9">
        <v>11294</v>
      </c>
      <c r="F64" s="16" t="s">
        <v>48</v>
      </c>
      <c r="G64" s="16" t="s">
        <v>16</v>
      </c>
      <c r="H64" s="16" t="s">
        <v>130</v>
      </c>
      <c r="I64" s="17">
        <v>3</v>
      </c>
      <c r="J64" s="17">
        <v>1440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45708</v>
      </c>
      <c r="D66" s="15" t="s">
        <v>23</v>
      </c>
      <c r="E66" s="9">
        <v>11293</v>
      </c>
      <c r="F66" s="15" t="s">
        <v>131</v>
      </c>
      <c r="G66" s="15" t="s">
        <v>12</v>
      </c>
      <c r="H66" s="15" t="s">
        <v>108</v>
      </c>
      <c r="I66" s="17">
        <v>2</v>
      </c>
      <c r="J66" s="17">
        <v>1440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45708</v>
      </c>
      <c r="D68" s="16" t="s">
        <v>24</v>
      </c>
      <c r="E68" s="9">
        <v>11289</v>
      </c>
      <c r="F68" s="16" t="s">
        <v>71</v>
      </c>
      <c r="G68" s="16" t="s">
        <v>13</v>
      </c>
      <c r="H68" s="16" t="s">
        <v>111</v>
      </c>
      <c r="I68" s="17">
        <v>2</v>
      </c>
      <c r="J68" s="17">
        <v>600</v>
      </c>
      <c r="K68" s="18">
        <v>0</v>
      </c>
    </row>
    <row r="69" spans="2:11" x14ac:dyDescent="0.45">
      <c r="B69" s="9">
        <v>2</v>
      </c>
      <c r="C69" s="14">
        <v>45708</v>
      </c>
      <c r="D69" s="16" t="s">
        <v>24</v>
      </c>
      <c r="E69" s="9">
        <v>11289</v>
      </c>
      <c r="F69" s="16" t="s">
        <v>71</v>
      </c>
      <c r="G69" s="16" t="s">
        <v>13</v>
      </c>
      <c r="H69" s="16" t="s">
        <v>72</v>
      </c>
      <c r="I69" s="17">
        <v>48</v>
      </c>
      <c r="J69" s="17">
        <v>1536</v>
      </c>
      <c r="K69" s="18">
        <v>0</v>
      </c>
    </row>
    <row r="70" spans="2:11" x14ac:dyDescent="0.45">
      <c r="B70" s="9">
        <v>3</v>
      </c>
      <c r="C70" s="14">
        <v>45708</v>
      </c>
      <c r="D70" s="16" t="s">
        <v>24</v>
      </c>
      <c r="E70" s="9">
        <v>11291</v>
      </c>
      <c r="F70" s="16" t="s">
        <v>52</v>
      </c>
      <c r="G70" s="16" t="s">
        <v>13</v>
      </c>
      <c r="H70" s="16" t="s">
        <v>411</v>
      </c>
      <c r="I70" s="17">
        <v>2</v>
      </c>
      <c r="J70" s="17">
        <v>160</v>
      </c>
      <c r="K70" s="18">
        <v>0</v>
      </c>
    </row>
    <row r="71" spans="2:11" x14ac:dyDescent="0.45">
      <c r="B71" s="9">
        <v>4</v>
      </c>
      <c r="C71" s="14">
        <v>45708</v>
      </c>
      <c r="D71" s="16" t="s">
        <v>24</v>
      </c>
      <c r="E71" s="9">
        <v>11294</v>
      </c>
      <c r="F71" s="16" t="s">
        <v>48</v>
      </c>
      <c r="G71" s="16" t="s">
        <v>13</v>
      </c>
      <c r="H71" s="16" t="s">
        <v>79</v>
      </c>
      <c r="I71" s="17">
        <v>24</v>
      </c>
      <c r="J71" s="17">
        <v>2640</v>
      </c>
      <c r="K71" s="18">
        <v>0</v>
      </c>
    </row>
    <row r="72" spans="2:11" x14ac:dyDescent="0.45">
      <c r="B72" s="9">
        <v>5</v>
      </c>
      <c r="C72" s="14">
        <v>45708</v>
      </c>
      <c r="D72" s="16" t="s">
        <v>24</v>
      </c>
      <c r="E72" s="9">
        <v>11294</v>
      </c>
      <c r="F72" s="16" t="s">
        <v>48</v>
      </c>
      <c r="G72" s="16" t="s">
        <v>13</v>
      </c>
      <c r="H72" s="16" t="s">
        <v>143</v>
      </c>
      <c r="I72" s="17">
        <v>12</v>
      </c>
      <c r="J72" s="17">
        <v>1060</v>
      </c>
      <c r="K72" s="18">
        <v>0</v>
      </c>
    </row>
    <row r="73" spans="2:11" x14ac:dyDescent="0.45">
      <c r="B73" s="9">
        <v>6</v>
      </c>
      <c r="C73" s="14">
        <v>45708</v>
      </c>
      <c r="D73" s="16" t="s">
        <v>24</v>
      </c>
      <c r="E73" s="9">
        <v>11295</v>
      </c>
      <c r="F73" s="16" t="s">
        <v>52</v>
      </c>
      <c r="G73" s="16" t="s">
        <v>13</v>
      </c>
      <c r="H73" s="16" t="s">
        <v>109</v>
      </c>
      <c r="I73" s="17">
        <v>24</v>
      </c>
      <c r="J73" s="17">
        <v>13200</v>
      </c>
      <c r="K73" s="18">
        <v>0</v>
      </c>
    </row>
    <row r="74" spans="2:11" x14ac:dyDescent="0.45">
      <c r="B74" s="9">
        <v>7</v>
      </c>
      <c r="C74" s="14">
        <v>45708</v>
      </c>
      <c r="D74" s="16" t="s">
        <v>24</v>
      </c>
      <c r="E74" s="9">
        <v>11288</v>
      </c>
      <c r="F74" s="16" t="s">
        <v>112</v>
      </c>
      <c r="G74" s="16" t="s">
        <v>16</v>
      </c>
      <c r="H74" s="16" t="s">
        <v>113</v>
      </c>
      <c r="I74" s="17">
        <v>4</v>
      </c>
      <c r="J74" s="17">
        <v>720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45708</v>
      </c>
      <c r="D76" s="16" t="s">
        <v>25</v>
      </c>
      <c r="E76" s="9">
        <v>11301</v>
      </c>
      <c r="F76" s="16" t="s">
        <v>82</v>
      </c>
      <c r="G76" s="16" t="s">
        <v>12</v>
      </c>
      <c r="H76" s="16" t="s">
        <v>83</v>
      </c>
      <c r="I76" s="17">
        <v>1</v>
      </c>
      <c r="J76" s="17">
        <v>3928</v>
      </c>
      <c r="K76" s="18">
        <v>0</v>
      </c>
    </row>
    <row r="77" spans="2:11" x14ac:dyDescent="0.45">
      <c r="B77" s="9">
        <v>2</v>
      </c>
      <c r="C77" s="14">
        <v>45708</v>
      </c>
      <c r="D77" s="16" t="s">
        <v>25</v>
      </c>
      <c r="E77" s="9">
        <v>11301</v>
      </c>
      <c r="F77" s="16" t="s">
        <v>82</v>
      </c>
      <c r="G77" s="16" t="s">
        <v>13</v>
      </c>
      <c r="H77" s="16" t="s">
        <v>83</v>
      </c>
      <c r="I77" s="17">
        <v>1</v>
      </c>
      <c r="J77" s="17">
        <v>2396</v>
      </c>
      <c r="K77" s="18">
        <v>0</v>
      </c>
    </row>
    <row r="78" spans="2:11" x14ac:dyDescent="0.45">
      <c r="B78" s="9">
        <v>3</v>
      </c>
      <c r="C78" s="14">
        <v>45708</v>
      </c>
      <c r="D78" s="16" t="s">
        <v>25</v>
      </c>
      <c r="E78" s="9">
        <v>11301</v>
      </c>
      <c r="F78" s="16" t="s">
        <v>82</v>
      </c>
      <c r="G78" s="16" t="s">
        <v>14</v>
      </c>
      <c r="H78" s="16" t="s">
        <v>83</v>
      </c>
      <c r="I78" s="17">
        <v>1</v>
      </c>
      <c r="J78" s="17">
        <v>986</v>
      </c>
      <c r="K78" s="18">
        <v>0</v>
      </c>
    </row>
    <row r="79" spans="2:11" x14ac:dyDescent="0.45">
      <c r="B79" s="9">
        <v>4</v>
      </c>
      <c r="C79" s="14">
        <v>45708</v>
      </c>
      <c r="D79" s="16" t="s">
        <v>25</v>
      </c>
      <c r="E79" s="9">
        <v>11301</v>
      </c>
      <c r="F79" s="16" t="s">
        <v>82</v>
      </c>
      <c r="G79" s="16" t="s">
        <v>16</v>
      </c>
      <c r="H79" s="16" t="s">
        <v>83</v>
      </c>
      <c r="I79" s="17">
        <v>1</v>
      </c>
      <c r="J79" s="17">
        <v>860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45708</v>
      </c>
      <c r="D81" s="16" t="s">
        <v>27</v>
      </c>
      <c r="E81" s="9">
        <v>11298</v>
      </c>
      <c r="F81" s="16" t="s">
        <v>84</v>
      </c>
      <c r="G81" s="16" t="s">
        <v>12</v>
      </c>
      <c r="H81" s="16" t="s">
        <v>85</v>
      </c>
      <c r="I81" s="17">
        <v>2</v>
      </c>
      <c r="J81" s="17">
        <v>9000</v>
      </c>
      <c r="K81" s="18">
        <v>0</v>
      </c>
    </row>
    <row r="82" spans="2:11" x14ac:dyDescent="0.45">
      <c r="B82" s="9">
        <v>2</v>
      </c>
      <c r="C82" s="14">
        <v>45708</v>
      </c>
      <c r="D82" s="16" t="s">
        <v>27</v>
      </c>
      <c r="E82" s="9">
        <v>11298</v>
      </c>
      <c r="F82" s="16" t="s">
        <v>84</v>
      </c>
      <c r="G82" s="16" t="s">
        <v>12</v>
      </c>
      <c r="H82" s="16" t="s">
        <v>86</v>
      </c>
      <c r="I82" s="17">
        <v>2</v>
      </c>
      <c r="J82" s="17">
        <v>25000</v>
      </c>
      <c r="K82" s="18">
        <v>0</v>
      </c>
    </row>
    <row r="83" spans="2:11" x14ac:dyDescent="0.45">
      <c r="B83" s="9" t="s">
        <v>37</v>
      </c>
      <c r="C83" s="14" t="s">
        <v>38</v>
      </c>
      <c r="D83" s="16" t="s">
        <v>39</v>
      </c>
      <c r="E83" s="9" t="s">
        <v>40</v>
      </c>
      <c r="F83" s="16" t="s">
        <v>41</v>
      </c>
      <c r="G83" s="16" t="s">
        <v>42</v>
      </c>
      <c r="H83" s="16" t="s">
        <v>43</v>
      </c>
      <c r="I83" s="17" t="s">
        <v>44</v>
      </c>
      <c r="J83" s="17" t="s">
        <v>45</v>
      </c>
      <c r="K83" s="18" t="s">
        <v>46</v>
      </c>
    </row>
    <row r="84" spans="2:11" x14ac:dyDescent="0.45">
      <c r="B84" s="9">
        <v>1</v>
      </c>
      <c r="C84" s="14">
        <v>45708</v>
      </c>
      <c r="D84" s="16" t="s">
        <v>29</v>
      </c>
      <c r="E84" s="9">
        <v>11285</v>
      </c>
      <c r="F84" s="16" t="s">
        <v>121</v>
      </c>
      <c r="G84" s="16" t="s">
        <v>12</v>
      </c>
      <c r="H84" s="16" t="s">
        <v>264</v>
      </c>
      <c r="I84" s="17">
        <v>1</v>
      </c>
      <c r="J84" s="17">
        <v>700</v>
      </c>
      <c r="K84" s="18">
        <v>0</v>
      </c>
    </row>
    <row r="85" spans="2:11" x14ac:dyDescent="0.45">
      <c r="B85" s="9">
        <v>2</v>
      </c>
      <c r="C85" s="14">
        <v>45708</v>
      </c>
      <c r="D85" s="16" t="s">
        <v>29</v>
      </c>
      <c r="E85" s="9">
        <v>11296</v>
      </c>
      <c r="F85" s="16" t="s">
        <v>234</v>
      </c>
      <c r="G85" s="16" t="s">
        <v>12</v>
      </c>
      <c r="H85" s="16" t="s">
        <v>261</v>
      </c>
      <c r="I85" s="17">
        <v>2</v>
      </c>
      <c r="J85" s="17">
        <v>1400</v>
      </c>
      <c r="K85" s="18">
        <v>0</v>
      </c>
    </row>
    <row r="86" spans="2:11" x14ac:dyDescent="0.45">
      <c r="B86" s="9">
        <v>3</v>
      </c>
      <c r="C86" s="14">
        <v>45708</v>
      </c>
      <c r="D86" s="16" t="s">
        <v>29</v>
      </c>
      <c r="E86" s="9">
        <v>11296</v>
      </c>
      <c r="F86" s="16" t="s">
        <v>234</v>
      </c>
      <c r="G86" s="16" t="s">
        <v>12</v>
      </c>
      <c r="H86" s="16" t="s">
        <v>262</v>
      </c>
      <c r="I86" s="17">
        <v>1</v>
      </c>
      <c r="J86" s="17">
        <v>300</v>
      </c>
      <c r="K86" s="18">
        <v>0</v>
      </c>
    </row>
    <row r="87" spans="2:11" x14ac:dyDescent="0.45">
      <c r="B87" s="9">
        <v>4</v>
      </c>
      <c r="C87" s="14">
        <v>45708</v>
      </c>
      <c r="D87" s="16" t="s">
        <v>29</v>
      </c>
      <c r="E87" s="9">
        <v>11296</v>
      </c>
      <c r="F87" s="16" t="s">
        <v>234</v>
      </c>
      <c r="G87" s="16" t="s">
        <v>12</v>
      </c>
      <c r="H87" s="16" t="s">
        <v>89</v>
      </c>
      <c r="I87" s="17">
        <v>2</v>
      </c>
      <c r="J87" s="17">
        <v>1160</v>
      </c>
      <c r="K87" s="18">
        <v>0</v>
      </c>
    </row>
    <row r="88" spans="2:11" x14ac:dyDescent="0.45">
      <c r="B88" s="9">
        <v>5</v>
      </c>
      <c r="C88" s="14">
        <v>45708</v>
      </c>
      <c r="D88" s="16" t="s">
        <v>29</v>
      </c>
      <c r="E88" s="9">
        <v>11296</v>
      </c>
      <c r="F88" s="16" t="s">
        <v>234</v>
      </c>
      <c r="G88" s="16" t="s">
        <v>12</v>
      </c>
      <c r="H88" s="16" t="s">
        <v>90</v>
      </c>
      <c r="I88" s="17">
        <v>4</v>
      </c>
      <c r="J88" s="17">
        <v>1480</v>
      </c>
      <c r="K88" s="18">
        <v>0</v>
      </c>
    </row>
    <row r="89" spans="2:11" x14ac:dyDescent="0.45">
      <c r="B89" s="9">
        <v>6</v>
      </c>
      <c r="C89" s="14">
        <v>45708</v>
      </c>
      <c r="D89" s="16" t="s">
        <v>29</v>
      </c>
      <c r="E89" s="9">
        <v>11293</v>
      </c>
      <c r="F89" s="16" t="s">
        <v>131</v>
      </c>
      <c r="G89" s="16" t="s">
        <v>14</v>
      </c>
      <c r="H89" s="16" t="s">
        <v>162</v>
      </c>
      <c r="I89" s="17">
        <v>1</v>
      </c>
      <c r="J89" s="17">
        <v>580</v>
      </c>
      <c r="K89" s="18">
        <v>0</v>
      </c>
    </row>
    <row r="90" spans="2:11" x14ac:dyDescent="0.45">
      <c r="B90" s="9">
        <v>7</v>
      </c>
      <c r="C90" s="14">
        <v>45708</v>
      </c>
      <c r="D90" s="16" t="s">
        <v>29</v>
      </c>
      <c r="E90" s="9">
        <v>11295</v>
      </c>
      <c r="F90" s="16" t="s">
        <v>52</v>
      </c>
      <c r="G90" s="16" t="s">
        <v>14</v>
      </c>
      <c r="H90" s="16" t="s">
        <v>162</v>
      </c>
      <c r="I90" s="17">
        <v>2</v>
      </c>
      <c r="J90" s="17">
        <v>1240</v>
      </c>
      <c r="K90" s="18">
        <v>0</v>
      </c>
    </row>
    <row r="91" spans="2:11" x14ac:dyDescent="0.45">
      <c r="B91" s="9">
        <v>8</v>
      </c>
      <c r="C91" s="14">
        <v>45708</v>
      </c>
      <c r="D91" s="16" t="s">
        <v>29</v>
      </c>
      <c r="E91" s="9">
        <v>11296</v>
      </c>
      <c r="F91" s="16" t="s">
        <v>234</v>
      </c>
      <c r="G91" s="16" t="s">
        <v>14</v>
      </c>
      <c r="H91" s="16" t="s">
        <v>89</v>
      </c>
      <c r="I91" s="17">
        <v>1</v>
      </c>
      <c r="J91" s="17">
        <v>580</v>
      </c>
      <c r="K91" s="18">
        <v>0</v>
      </c>
    </row>
    <row r="92" spans="2:11" x14ac:dyDescent="0.45">
      <c r="B92" s="9">
        <v>9</v>
      </c>
      <c r="C92" s="14">
        <v>45708</v>
      </c>
      <c r="D92" s="16" t="s">
        <v>29</v>
      </c>
      <c r="E92" s="9">
        <v>11296</v>
      </c>
      <c r="F92" s="16" t="s">
        <v>234</v>
      </c>
      <c r="G92" s="16" t="s">
        <v>14</v>
      </c>
      <c r="H92" s="16" t="s">
        <v>90</v>
      </c>
      <c r="I92" s="17">
        <v>3</v>
      </c>
      <c r="J92" s="17">
        <v>1110</v>
      </c>
      <c r="K92" s="18">
        <v>0</v>
      </c>
    </row>
    <row r="93" spans="2:11" x14ac:dyDescent="0.45">
      <c r="B93" s="9">
        <v>10</v>
      </c>
      <c r="C93" s="14">
        <v>45708</v>
      </c>
      <c r="D93" s="16" t="s">
        <v>29</v>
      </c>
      <c r="E93" s="9">
        <v>11296</v>
      </c>
      <c r="F93" s="16" t="s">
        <v>234</v>
      </c>
      <c r="G93" s="16" t="s">
        <v>17</v>
      </c>
      <c r="H93" s="16" t="s">
        <v>92</v>
      </c>
      <c r="I93" s="17">
        <v>10</v>
      </c>
      <c r="J93" s="17">
        <v>1500</v>
      </c>
      <c r="K93" s="18">
        <v>0</v>
      </c>
    </row>
    <row r="94" spans="2:11" x14ac:dyDescent="0.45">
      <c r="B94" s="9">
        <v>11</v>
      </c>
      <c r="C94" s="14">
        <v>45708</v>
      </c>
      <c r="D94" s="16" t="s">
        <v>29</v>
      </c>
      <c r="E94" s="9">
        <v>11296</v>
      </c>
      <c r="F94" s="16" t="s">
        <v>234</v>
      </c>
      <c r="G94" s="16" t="s">
        <v>17</v>
      </c>
      <c r="H94" s="16" t="s">
        <v>269</v>
      </c>
      <c r="I94" s="17">
        <v>150</v>
      </c>
      <c r="J94" s="17">
        <v>3750</v>
      </c>
      <c r="K94" s="18">
        <v>0</v>
      </c>
    </row>
    <row r="95" spans="2:11" x14ac:dyDescent="0.45">
      <c r="B95" s="9" t="s">
        <v>37</v>
      </c>
      <c r="C95" s="14" t="s">
        <v>38</v>
      </c>
      <c r="D95" s="16" t="s">
        <v>39</v>
      </c>
      <c r="E95" s="9" t="s">
        <v>40</v>
      </c>
      <c r="F95" s="16" t="s">
        <v>41</v>
      </c>
      <c r="G95" s="16" t="s">
        <v>42</v>
      </c>
      <c r="H95" s="16" t="s">
        <v>43</v>
      </c>
      <c r="I95" s="17" t="s">
        <v>44</v>
      </c>
      <c r="J95" s="17" t="s">
        <v>45</v>
      </c>
      <c r="K95" s="18" t="s">
        <v>46</v>
      </c>
    </row>
    <row r="96" spans="2:11" x14ac:dyDescent="0.45">
      <c r="B96" s="9">
        <v>1</v>
      </c>
      <c r="C96" s="14">
        <v>45708</v>
      </c>
      <c r="D96" s="16" t="s">
        <v>32</v>
      </c>
      <c r="E96" s="9">
        <v>11290</v>
      </c>
      <c r="F96" s="16" t="s">
        <v>121</v>
      </c>
      <c r="G96" s="16" t="s">
        <v>20</v>
      </c>
      <c r="H96" s="16" t="s">
        <v>412</v>
      </c>
      <c r="I96" s="17">
        <v>1</v>
      </c>
      <c r="J96" s="17">
        <v>820</v>
      </c>
      <c r="K96" s="18">
        <v>0</v>
      </c>
    </row>
    <row r="97" spans="2:11" x14ac:dyDescent="0.45">
      <c r="B97" s="9" t="s">
        <v>37</v>
      </c>
      <c r="C97" s="14" t="s">
        <v>38</v>
      </c>
      <c r="D97" s="16" t="s">
        <v>39</v>
      </c>
      <c r="E97" s="9" t="s">
        <v>40</v>
      </c>
      <c r="F97" s="16" t="s">
        <v>41</v>
      </c>
      <c r="G97" s="16" t="s">
        <v>42</v>
      </c>
      <c r="H97" s="16" t="s">
        <v>43</v>
      </c>
      <c r="I97" s="17" t="s">
        <v>44</v>
      </c>
      <c r="J97" s="17" t="s">
        <v>45</v>
      </c>
      <c r="K97" s="18" t="s">
        <v>46</v>
      </c>
    </row>
    <row r="98" spans="2:11" x14ac:dyDescent="0.45">
      <c r="B98" s="9">
        <v>1</v>
      </c>
      <c r="C98" s="14">
        <v>45708</v>
      </c>
      <c r="D98" s="16" t="s">
        <v>33</v>
      </c>
      <c r="E98" s="9">
        <v>11296</v>
      </c>
      <c r="F98" s="16" t="s">
        <v>234</v>
      </c>
      <c r="G98" s="16" t="s">
        <v>17</v>
      </c>
      <c r="H98" s="16" t="s">
        <v>274</v>
      </c>
      <c r="I98" s="17">
        <v>1</v>
      </c>
      <c r="J98" s="17">
        <v>550</v>
      </c>
      <c r="K98" s="18">
        <v>0</v>
      </c>
    </row>
    <row r="99" spans="2:11" x14ac:dyDescent="0.45">
      <c r="B99" s="9">
        <v>2</v>
      </c>
      <c r="C99" s="14">
        <v>45708</v>
      </c>
      <c r="D99" s="16" t="s">
        <v>33</v>
      </c>
      <c r="E99" s="9">
        <v>11296</v>
      </c>
      <c r="F99" s="16" t="s">
        <v>234</v>
      </c>
      <c r="G99" s="16" t="s">
        <v>17</v>
      </c>
      <c r="H99" s="16" t="s">
        <v>120</v>
      </c>
      <c r="I99" s="17">
        <v>2</v>
      </c>
      <c r="J99" s="17">
        <v>700</v>
      </c>
      <c r="K99" s="18">
        <v>0</v>
      </c>
    </row>
    <row r="100" spans="2:11" x14ac:dyDescent="0.45">
      <c r="B100" s="9">
        <v>3</v>
      </c>
      <c r="C100" s="14">
        <v>45708</v>
      </c>
      <c r="D100" s="16" t="s">
        <v>33</v>
      </c>
      <c r="E100" s="9">
        <v>11296</v>
      </c>
      <c r="F100" s="16" t="s">
        <v>234</v>
      </c>
      <c r="G100" s="16" t="s">
        <v>17</v>
      </c>
      <c r="H100" s="16" t="s">
        <v>118</v>
      </c>
      <c r="I100" s="17">
        <v>10</v>
      </c>
      <c r="J100" s="17">
        <v>200</v>
      </c>
      <c r="K100" s="18">
        <v>0</v>
      </c>
    </row>
    <row r="101" spans="2:11" x14ac:dyDescent="0.45">
      <c r="B101" s="9">
        <v>4</v>
      </c>
      <c r="C101" s="14">
        <v>45708</v>
      </c>
      <c r="D101" s="16" t="s">
        <v>33</v>
      </c>
      <c r="E101" s="9">
        <v>11300</v>
      </c>
      <c r="F101" s="16" t="s">
        <v>231</v>
      </c>
      <c r="G101" s="16" t="s">
        <v>20</v>
      </c>
      <c r="H101" s="16" t="s">
        <v>413</v>
      </c>
      <c r="I101" s="17">
        <v>94</v>
      </c>
      <c r="J101" s="17">
        <v>25000</v>
      </c>
      <c r="K101" s="18">
        <v>0</v>
      </c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99" priority="25">
      <formula>LEN(TRIM(B6))&gt;0</formula>
    </cfRule>
  </conditionalFormatting>
  <conditionalFormatting sqref="B27:K2005">
    <cfRule type="beginsWith" dxfId="298" priority="15" operator="beginsWith" text="GST">
      <formula>LEFT(B27,LEN("GST"))="GST"</formula>
    </cfRule>
    <cfRule type="beginsWith" dxfId="297" priority="16" operator="beginsWith" text="Total Cost">
      <formula>LEFT(B27,LEN("Total Cost"))="Total Cost"</formula>
    </cfRule>
    <cfRule type="beginsWith" dxfId="296" priority="17" operator="beginsWith" text="Quantity">
      <formula>LEFT(B27,LEN("Quantity"))="Quantity"</formula>
    </cfRule>
    <cfRule type="beginsWith" dxfId="295" priority="18" operator="beginsWith" text="Products">
      <formula>LEFT(B27,LEN("Products"))="Products"</formula>
    </cfRule>
    <cfRule type="beginsWith" dxfId="294" priority="19" operator="beginsWith" text="Section">
      <formula>LEFT(B27,LEN("Section"))="Section"</formula>
    </cfRule>
    <cfRule type="beginsWith" dxfId="293" priority="20" operator="beginsWith" text="Vendors">
      <formula>LEFT(B27,LEN("Vendors"))="Vendors"</formula>
    </cfRule>
    <cfRule type="beginsWith" dxfId="292" priority="21" operator="beginsWith" text="Invoice No">
      <formula>LEFT(B27,LEN("Invoice No"))="Invoice No"</formula>
    </cfRule>
    <cfRule type="beginsWith" dxfId="291" priority="22" operator="beginsWith" text="Categories">
      <formula>LEFT(B27,LEN("Categories"))="Categories"</formula>
    </cfRule>
    <cfRule type="beginsWith" dxfId="290" priority="23" operator="beginsWith" text="Date">
      <formula>LEFT(B27,LEN("Date"))="Date"</formula>
    </cfRule>
    <cfRule type="beginsWith" dxfId="289" priority="24" operator="beginsWith" text="#">
      <formula>LEFT(B27,LEN("#"))="#"</formula>
    </cfRule>
  </conditionalFormatting>
  <conditionalFormatting sqref="M9:M25">
    <cfRule type="notContainsBlanks" dxfId="288" priority="14">
      <formula>LEN(TRIM(M9))&gt;0</formula>
    </cfRule>
  </conditionalFormatting>
  <conditionalFormatting sqref="M27">
    <cfRule type="notContainsBlanks" dxfId="287" priority="13">
      <formula>LEN(TRIM(M27))&gt;0</formula>
    </cfRule>
  </conditionalFormatting>
  <conditionalFormatting sqref="M27">
    <cfRule type="beginsWith" dxfId="286" priority="3" operator="beginsWith" text="GST">
      <formula>LEFT(M27,LEN("GST"))="GST"</formula>
    </cfRule>
    <cfRule type="beginsWith" dxfId="285" priority="4" operator="beginsWith" text="Total Cost">
      <formula>LEFT(M27,LEN("Total Cost"))="Total Cost"</formula>
    </cfRule>
    <cfRule type="beginsWith" dxfId="284" priority="5" operator="beginsWith" text="Quantity">
      <formula>LEFT(M27,LEN("Quantity"))="Quantity"</formula>
    </cfRule>
    <cfRule type="beginsWith" dxfId="283" priority="6" operator="beginsWith" text="Products">
      <formula>LEFT(M27,LEN("Products"))="Products"</formula>
    </cfRule>
    <cfRule type="beginsWith" dxfId="282" priority="7" operator="beginsWith" text="Section">
      <formula>LEFT(M27,LEN("Section"))="Section"</formula>
    </cfRule>
    <cfRule type="beginsWith" dxfId="281" priority="8" operator="beginsWith" text="Vendors">
      <formula>LEFT(M27,LEN("Vendors"))="Vendors"</formula>
    </cfRule>
    <cfRule type="beginsWith" dxfId="280" priority="9" operator="beginsWith" text="Invoice No">
      <formula>LEFT(M27,LEN("Invoice No"))="Invoice No"</formula>
    </cfRule>
    <cfRule type="beginsWith" dxfId="279" priority="10" operator="beginsWith" text="Categories">
      <formula>LEFT(M27,LEN("Categories"))="Categories"</formula>
    </cfRule>
    <cfRule type="beginsWith" dxfId="278" priority="11" operator="beginsWith" text="Date">
      <formula>LEFT(M27,LEN("Date"))="Date"</formula>
    </cfRule>
    <cfRule type="beginsWith" dxfId="277" priority="12" operator="beginsWith" text="#">
      <formula>LEFT(M27,LEN("#"))="#"</formula>
    </cfRule>
  </conditionalFormatting>
  <conditionalFormatting sqref="M26">
    <cfRule type="notContainsBlanks" dxfId="276" priority="2">
      <formula>LEN(TRIM(M26))&gt;0</formula>
    </cfRule>
  </conditionalFormatting>
  <conditionalFormatting sqref="M26 E8">
    <cfRule type="duplicateValues" dxfId="2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(2025-02-21)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148412</v>
      </c>
      <c r="D6" s="23" t="s">
        <v>6</v>
      </c>
      <c r="E6" s="23">
        <v>114456</v>
      </c>
      <c r="F6" s="23" t="s">
        <v>6</v>
      </c>
      <c r="G6" s="23">
        <v>114456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442691</v>
      </c>
      <c r="D7" s="23" t="s">
        <v>8</v>
      </c>
      <c r="E7" s="23">
        <v>232202</v>
      </c>
      <c r="F7" s="24" t="s">
        <v>414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415</v>
      </c>
      <c r="C8" s="25">
        <v>591103</v>
      </c>
      <c r="D8" s="25" t="s">
        <v>9</v>
      </c>
      <c r="E8" s="25">
        <v>346658</v>
      </c>
      <c r="F8" s="26" t="s">
        <v>10</v>
      </c>
      <c r="G8" s="25">
        <v>114456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249430</v>
      </c>
      <c r="D10" s="9">
        <v>2190</v>
      </c>
      <c r="E10" s="9">
        <v>10085</v>
      </c>
      <c r="F10" s="9">
        <v>0</v>
      </c>
      <c r="G10" s="9">
        <v>7580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269285</v>
      </c>
    </row>
    <row r="11" spans="1:13" x14ac:dyDescent="0.45">
      <c r="B11" s="8" t="s">
        <v>22</v>
      </c>
      <c r="C11" s="9">
        <v>5415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5415</v>
      </c>
    </row>
    <row r="12" spans="1:13" x14ac:dyDescent="0.45">
      <c r="B12" s="8" t="s">
        <v>23</v>
      </c>
      <c r="C12" s="9">
        <v>16144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16144</v>
      </c>
    </row>
    <row r="13" spans="1:13" x14ac:dyDescent="0.45">
      <c r="B13" s="8" t="s">
        <v>24</v>
      </c>
      <c r="C13" s="9">
        <v>0</v>
      </c>
      <c r="D13" s="9">
        <v>12542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13442</v>
      </c>
    </row>
    <row r="14" spans="1:13" x14ac:dyDescent="0.45">
      <c r="B14" s="8" t="s">
        <v>25</v>
      </c>
      <c r="C14" s="9">
        <v>10018</v>
      </c>
      <c r="D14" s="9">
        <v>928</v>
      </c>
      <c r="E14" s="9">
        <v>0</v>
      </c>
      <c r="F14" s="9">
        <v>0</v>
      </c>
      <c r="G14" s="9">
        <v>2916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13862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5390</v>
      </c>
      <c r="D18" s="9">
        <v>750</v>
      </c>
      <c r="E18" s="9">
        <v>3070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9210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3200</v>
      </c>
      <c r="M21" s="10">
        <f t="shared" si="0"/>
        <v>3200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1200</v>
      </c>
      <c r="F22" s="9">
        <v>0</v>
      </c>
      <c r="G22" s="9">
        <v>0</v>
      </c>
      <c r="H22" s="9">
        <v>700</v>
      </c>
      <c r="I22" s="9">
        <v>0</v>
      </c>
      <c r="J22" s="9">
        <v>0</v>
      </c>
      <c r="K22" s="9">
        <v>7000</v>
      </c>
      <c r="M22" s="10">
        <f t="shared" si="0"/>
        <v>8900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346658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293597</v>
      </c>
      <c r="D28" s="15">
        <v>16410</v>
      </c>
      <c r="E28" s="9">
        <v>14355</v>
      </c>
      <c r="F28" s="15">
        <v>0</v>
      </c>
      <c r="G28" s="15">
        <v>11396</v>
      </c>
      <c r="H28" s="15">
        <v>700</v>
      </c>
      <c r="I28" s="17">
        <v>0</v>
      </c>
      <c r="J28" s="17">
        <v>0</v>
      </c>
      <c r="K28" s="18">
        <v>10200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45709</v>
      </c>
      <c r="D30" s="16" t="s">
        <v>21</v>
      </c>
      <c r="E30" s="9">
        <v>11316</v>
      </c>
      <c r="F30" s="15" t="s">
        <v>173</v>
      </c>
      <c r="G30" s="15" t="s">
        <v>12</v>
      </c>
      <c r="H30" s="16" t="s">
        <v>149</v>
      </c>
      <c r="I30" s="17">
        <v>3</v>
      </c>
      <c r="J30" s="17">
        <v>8520</v>
      </c>
      <c r="K30" s="18">
        <v>0</v>
      </c>
    </row>
    <row r="31" spans="1:13" x14ac:dyDescent="0.45">
      <c r="B31" s="9">
        <v>2</v>
      </c>
      <c r="C31" s="14">
        <v>45709</v>
      </c>
      <c r="D31" s="15" t="s">
        <v>21</v>
      </c>
      <c r="E31" s="9">
        <v>11316</v>
      </c>
      <c r="F31" s="15" t="s">
        <v>173</v>
      </c>
      <c r="G31" s="15" t="s">
        <v>12</v>
      </c>
      <c r="H31" s="16" t="s">
        <v>174</v>
      </c>
      <c r="I31" s="17">
        <v>72</v>
      </c>
      <c r="J31" s="17">
        <v>198660</v>
      </c>
      <c r="K31" s="18">
        <v>0</v>
      </c>
    </row>
    <row r="32" spans="1:13" x14ac:dyDescent="0.45">
      <c r="B32" s="9">
        <v>3</v>
      </c>
      <c r="C32" s="14">
        <v>45709</v>
      </c>
      <c r="D32" s="15" t="s">
        <v>21</v>
      </c>
      <c r="E32" s="9">
        <v>11316</v>
      </c>
      <c r="F32" s="15" t="s">
        <v>173</v>
      </c>
      <c r="G32" s="15" t="s">
        <v>12</v>
      </c>
      <c r="H32" s="16" t="s">
        <v>100</v>
      </c>
      <c r="I32" s="17">
        <v>8</v>
      </c>
      <c r="J32" s="17">
        <v>7520</v>
      </c>
      <c r="K32" s="18">
        <v>0</v>
      </c>
    </row>
    <row r="33" spans="1:11" x14ac:dyDescent="0.45">
      <c r="B33" s="9">
        <v>4</v>
      </c>
      <c r="C33" s="14">
        <v>45709</v>
      </c>
      <c r="D33" s="15" t="s">
        <v>21</v>
      </c>
      <c r="E33" s="9">
        <v>11307</v>
      </c>
      <c r="F33" s="16" t="s">
        <v>284</v>
      </c>
      <c r="G33" s="16" t="s">
        <v>12</v>
      </c>
      <c r="H33" s="16" t="s">
        <v>98</v>
      </c>
      <c r="I33" s="17">
        <v>4</v>
      </c>
      <c r="J33" s="17">
        <v>2800</v>
      </c>
      <c r="K33" s="18">
        <v>0</v>
      </c>
    </row>
    <row r="34" spans="1:11" x14ac:dyDescent="0.45">
      <c r="B34" s="9">
        <v>5</v>
      </c>
      <c r="C34" s="14">
        <v>45709</v>
      </c>
      <c r="D34" s="15" t="s">
        <v>21</v>
      </c>
      <c r="E34" s="9">
        <v>11310</v>
      </c>
      <c r="F34" s="16" t="s">
        <v>48</v>
      </c>
      <c r="G34" s="16" t="s">
        <v>12</v>
      </c>
      <c r="H34" s="16" t="s">
        <v>202</v>
      </c>
      <c r="I34" s="17">
        <v>12</v>
      </c>
      <c r="J34" s="17">
        <v>15000</v>
      </c>
      <c r="K34" s="18">
        <v>0</v>
      </c>
    </row>
    <row r="35" spans="1:11" x14ac:dyDescent="0.45">
      <c r="B35" s="9">
        <v>6</v>
      </c>
      <c r="C35" s="14">
        <v>45709</v>
      </c>
      <c r="D35" s="15" t="s">
        <v>21</v>
      </c>
      <c r="E35" s="9">
        <v>11310</v>
      </c>
      <c r="F35" s="16" t="s">
        <v>48</v>
      </c>
      <c r="G35" s="16" t="s">
        <v>12</v>
      </c>
      <c r="H35" s="16" t="s">
        <v>345</v>
      </c>
      <c r="I35" s="17">
        <v>1</v>
      </c>
      <c r="J35" s="17">
        <v>2880</v>
      </c>
      <c r="K35" s="18">
        <v>0</v>
      </c>
    </row>
    <row r="36" spans="1:11" x14ac:dyDescent="0.45">
      <c r="B36" s="9">
        <v>7</v>
      </c>
      <c r="C36" s="14">
        <v>45709</v>
      </c>
      <c r="D36" s="15" t="s">
        <v>21</v>
      </c>
      <c r="E36" s="9">
        <v>11310</v>
      </c>
      <c r="F36" s="16" t="s">
        <v>48</v>
      </c>
      <c r="G36" s="15" t="s">
        <v>12</v>
      </c>
      <c r="H36" s="15" t="s">
        <v>103</v>
      </c>
      <c r="I36" s="17">
        <v>5</v>
      </c>
      <c r="J36" s="17">
        <v>300</v>
      </c>
      <c r="K36" s="18">
        <v>0</v>
      </c>
    </row>
    <row r="37" spans="1:11" x14ac:dyDescent="0.45">
      <c r="B37" s="9">
        <v>8</v>
      </c>
      <c r="C37" s="14">
        <v>45709</v>
      </c>
      <c r="D37" s="15" t="s">
        <v>21</v>
      </c>
      <c r="E37" s="9">
        <v>11310</v>
      </c>
      <c r="F37" s="16" t="s">
        <v>48</v>
      </c>
      <c r="G37" s="16" t="s">
        <v>12</v>
      </c>
      <c r="H37" s="16" t="s">
        <v>49</v>
      </c>
      <c r="I37" s="17">
        <v>24</v>
      </c>
      <c r="J37" s="17">
        <v>5160</v>
      </c>
      <c r="K37" s="18">
        <v>0</v>
      </c>
    </row>
    <row r="38" spans="1:11" x14ac:dyDescent="0.45">
      <c r="B38" s="9">
        <v>9</v>
      </c>
      <c r="C38" s="14">
        <v>45709</v>
      </c>
      <c r="D38" s="15" t="s">
        <v>21</v>
      </c>
      <c r="E38" s="9">
        <v>11310</v>
      </c>
      <c r="F38" s="16" t="s">
        <v>48</v>
      </c>
      <c r="G38" s="16" t="s">
        <v>12</v>
      </c>
      <c r="H38" s="16" t="s">
        <v>128</v>
      </c>
      <c r="I38" s="17">
        <v>1</v>
      </c>
      <c r="J38" s="17">
        <v>2190</v>
      </c>
      <c r="K38" s="18">
        <v>0</v>
      </c>
    </row>
    <row r="39" spans="1:11" x14ac:dyDescent="0.45">
      <c r="B39" s="9">
        <v>10</v>
      </c>
      <c r="C39" s="14">
        <v>45709</v>
      </c>
      <c r="D39" s="15" t="s">
        <v>21</v>
      </c>
      <c r="E39" s="9">
        <v>11311</v>
      </c>
      <c r="F39" s="16" t="s">
        <v>298</v>
      </c>
      <c r="G39" s="16" t="s">
        <v>12</v>
      </c>
      <c r="H39" s="16" t="s">
        <v>51</v>
      </c>
      <c r="I39" s="17">
        <v>5</v>
      </c>
      <c r="J39" s="17">
        <v>6400</v>
      </c>
      <c r="K39" s="18">
        <v>0</v>
      </c>
    </row>
    <row r="40" spans="1:11" x14ac:dyDescent="0.45">
      <c r="B40" s="9">
        <v>11</v>
      </c>
      <c r="C40" s="14">
        <v>45709</v>
      </c>
      <c r="D40" s="15" t="s">
        <v>21</v>
      </c>
      <c r="E40" s="9">
        <v>11310</v>
      </c>
      <c r="F40" s="16" t="s">
        <v>48</v>
      </c>
      <c r="G40" s="15" t="s">
        <v>13</v>
      </c>
      <c r="H40" s="15" t="s">
        <v>150</v>
      </c>
      <c r="I40" s="17">
        <v>1</v>
      </c>
      <c r="J40" s="17">
        <v>990</v>
      </c>
      <c r="K40" s="18">
        <v>0</v>
      </c>
    </row>
    <row r="41" spans="1:11" x14ac:dyDescent="0.45">
      <c r="B41" s="9">
        <v>12</v>
      </c>
      <c r="C41" s="14">
        <v>45709</v>
      </c>
      <c r="D41" s="16" t="s">
        <v>21</v>
      </c>
      <c r="E41" s="9">
        <v>11310</v>
      </c>
      <c r="F41" s="16" t="s">
        <v>48</v>
      </c>
      <c r="G41" s="16" t="s">
        <v>13</v>
      </c>
      <c r="H41" s="16" t="s">
        <v>209</v>
      </c>
      <c r="I41" s="17">
        <v>1</v>
      </c>
      <c r="J41" s="17">
        <v>1200</v>
      </c>
      <c r="K41" s="18">
        <v>0</v>
      </c>
    </row>
    <row r="42" spans="1:11" x14ac:dyDescent="0.45">
      <c r="B42" s="9">
        <v>13</v>
      </c>
      <c r="C42" s="14">
        <v>45709</v>
      </c>
      <c r="D42" s="16" t="s">
        <v>21</v>
      </c>
      <c r="E42" s="9">
        <v>11310</v>
      </c>
      <c r="F42" s="16" t="s">
        <v>48</v>
      </c>
      <c r="G42" s="16" t="s">
        <v>14</v>
      </c>
      <c r="H42" s="16" t="s">
        <v>65</v>
      </c>
      <c r="I42" s="17">
        <v>6</v>
      </c>
      <c r="J42" s="17">
        <v>1290</v>
      </c>
      <c r="K42" s="18">
        <v>0</v>
      </c>
    </row>
    <row r="43" spans="1:11" x14ac:dyDescent="0.45">
      <c r="B43" s="9">
        <v>14</v>
      </c>
      <c r="C43" s="14">
        <v>45709</v>
      </c>
      <c r="D43" s="15" t="s">
        <v>21</v>
      </c>
      <c r="E43" s="9">
        <v>11310</v>
      </c>
      <c r="F43" s="16" t="s">
        <v>48</v>
      </c>
      <c r="G43" s="16" t="s">
        <v>14</v>
      </c>
      <c r="H43" s="16" t="s">
        <v>138</v>
      </c>
      <c r="I43" s="17">
        <v>12</v>
      </c>
      <c r="J43" s="17">
        <v>4320</v>
      </c>
      <c r="K43" s="18">
        <v>0</v>
      </c>
    </row>
    <row r="44" spans="1:11" s="7" customFormat="1" x14ac:dyDescent="0.45">
      <c r="A44" s="11"/>
      <c r="B44" s="9">
        <v>15</v>
      </c>
      <c r="C44" s="14">
        <v>45709</v>
      </c>
      <c r="D44" s="15" t="s">
        <v>21</v>
      </c>
      <c r="E44" s="9">
        <v>11310</v>
      </c>
      <c r="F44" s="16" t="s">
        <v>48</v>
      </c>
      <c r="G44" s="16" t="s">
        <v>14</v>
      </c>
      <c r="H44" s="16" t="s">
        <v>62</v>
      </c>
      <c r="I44" s="17">
        <v>5</v>
      </c>
      <c r="J44" s="17">
        <v>725</v>
      </c>
      <c r="K44" s="18">
        <v>0</v>
      </c>
    </row>
    <row r="45" spans="1:11" s="7" customFormat="1" x14ac:dyDescent="0.45">
      <c r="A45" s="11"/>
      <c r="B45" s="9">
        <v>16</v>
      </c>
      <c r="C45" s="14">
        <v>45709</v>
      </c>
      <c r="D45" s="15" t="s">
        <v>21</v>
      </c>
      <c r="E45" s="9">
        <v>11310</v>
      </c>
      <c r="F45" s="16" t="s">
        <v>48</v>
      </c>
      <c r="G45" s="16" t="s">
        <v>14</v>
      </c>
      <c r="H45" s="16" t="s">
        <v>214</v>
      </c>
      <c r="I45" s="17">
        <v>3</v>
      </c>
      <c r="J45" s="17">
        <v>3750</v>
      </c>
      <c r="K45" s="18">
        <v>0</v>
      </c>
    </row>
    <row r="46" spans="1:11" x14ac:dyDescent="0.45">
      <c r="B46" s="9">
        <v>17</v>
      </c>
      <c r="C46" s="14">
        <v>45709</v>
      </c>
      <c r="D46" s="16" t="s">
        <v>21</v>
      </c>
      <c r="E46" s="9">
        <v>11303</v>
      </c>
      <c r="F46" s="16" t="s">
        <v>249</v>
      </c>
      <c r="G46" s="16" t="s">
        <v>16</v>
      </c>
      <c r="H46" s="16" t="s">
        <v>69</v>
      </c>
      <c r="I46" s="17">
        <v>210</v>
      </c>
      <c r="J46" s="17">
        <v>3780</v>
      </c>
      <c r="K46" s="18">
        <v>0</v>
      </c>
    </row>
    <row r="47" spans="1:11" x14ac:dyDescent="0.45">
      <c r="B47" s="9">
        <v>18</v>
      </c>
      <c r="C47" s="14">
        <v>45709</v>
      </c>
      <c r="D47" s="16" t="s">
        <v>21</v>
      </c>
      <c r="E47" s="9">
        <v>11304</v>
      </c>
      <c r="F47" s="16" t="s">
        <v>121</v>
      </c>
      <c r="G47" s="16" t="s">
        <v>16</v>
      </c>
      <c r="H47" s="16" t="s">
        <v>69</v>
      </c>
      <c r="I47" s="17">
        <v>60</v>
      </c>
      <c r="J47" s="17">
        <v>1100</v>
      </c>
      <c r="K47" s="18">
        <v>0</v>
      </c>
    </row>
    <row r="48" spans="1:11" x14ac:dyDescent="0.45">
      <c r="B48" s="9">
        <v>19</v>
      </c>
      <c r="C48" s="14">
        <v>45709</v>
      </c>
      <c r="D48" s="15" t="s">
        <v>21</v>
      </c>
      <c r="E48" s="9">
        <v>11309</v>
      </c>
      <c r="F48" s="16" t="s">
        <v>48</v>
      </c>
      <c r="G48" s="16" t="s">
        <v>16</v>
      </c>
      <c r="H48" s="16" t="s">
        <v>160</v>
      </c>
      <c r="I48" s="17">
        <v>1</v>
      </c>
      <c r="J48" s="17">
        <v>900</v>
      </c>
      <c r="K48" s="18">
        <v>0</v>
      </c>
    </row>
    <row r="49" spans="2:11" x14ac:dyDescent="0.45">
      <c r="B49" s="9">
        <v>20</v>
      </c>
      <c r="C49" s="14">
        <v>45709</v>
      </c>
      <c r="D49" s="16" t="s">
        <v>21</v>
      </c>
      <c r="E49" s="9">
        <v>11309</v>
      </c>
      <c r="F49" s="16" t="s">
        <v>48</v>
      </c>
      <c r="G49" s="16" t="s">
        <v>16</v>
      </c>
      <c r="H49" s="16" t="s">
        <v>130</v>
      </c>
      <c r="I49" s="17">
        <v>3</v>
      </c>
      <c r="J49" s="17">
        <v>1800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45709</v>
      </c>
      <c r="D51" s="16" t="s">
        <v>22</v>
      </c>
      <c r="E51" s="9">
        <v>11308</v>
      </c>
      <c r="F51" s="15" t="s">
        <v>253</v>
      </c>
      <c r="G51" s="16" t="s">
        <v>12</v>
      </c>
      <c r="H51" s="16" t="s">
        <v>139</v>
      </c>
      <c r="I51" s="17">
        <v>7.22</v>
      </c>
      <c r="J51" s="17">
        <v>5415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45709</v>
      </c>
      <c r="D53" s="16" t="s">
        <v>23</v>
      </c>
      <c r="E53" s="9">
        <v>11308</v>
      </c>
      <c r="F53" s="15" t="s">
        <v>253</v>
      </c>
      <c r="G53" s="16" t="s">
        <v>12</v>
      </c>
      <c r="H53" s="16" t="s">
        <v>153</v>
      </c>
      <c r="I53" s="17">
        <v>10.9</v>
      </c>
      <c r="J53" s="17">
        <v>16144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45709</v>
      </c>
      <c r="D55" s="16" t="s">
        <v>24</v>
      </c>
      <c r="E55" s="9">
        <v>11314</v>
      </c>
      <c r="F55" s="16" t="s">
        <v>75</v>
      </c>
      <c r="G55" s="16" t="s">
        <v>13</v>
      </c>
      <c r="H55" s="16" t="s">
        <v>76</v>
      </c>
      <c r="I55" s="17">
        <v>36</v>
      </c>
      <c r="J55" s="17">
        <v>3182</v>
      </c>
      <c r="K55" s="18">
        <v>62</v>
      </c>
    </row>
    <row r="56" spans="2:11" x14ac:dyDescent="0.45">
      <c r="B56" s="9">
        <v>2</v>
      </c>
      <c r="C56" s="14">
        <v>45709</v>
      </c>
      <c r="D56" s="16" t="s">
        <v>24</v>
      </c>
      <c r="E56" s="9">
        <v>11314</v>
      </c>
      <c r="F56" s="16" t="s">
        <v>75</v>
      </c>
      <c r="G56" s="16" t="s">
        <v>13</v>
      </c>
      <c r="H56" s="16" t="s">
        <v>185</v>
      </c>
      <c r="I56" s="17">
        <v>12</v>
      </c>
      <c r="J56" s="17">
        <v>1040</v>
      </c>
      <c r="K56" s="18">
        <v>0</v>
      </c>
    </row>
    <row r="57" spans="2:11" x14ac:dyDescent="0.45">
      <c r="B57" s="9">
        <v>3</v>
      </c>
      <c r="C57" s="14">
        <v>45709</v>
      </c>
      <c r="D57" s="16" t="s">
        <v>24</v>
      </c>
      <c r="E57" s="9">
        <v>11314</v>
      </c>
      <c r="F57" s="16" t="s">
        <v>75</v>
      </c>
      <c r="G57" s="16" t="s">
        <v>13</v>
      </c>
      <c r="H57" s="16" t="s">
        <v>77</v>
      </c>
      <c r="I57" s="17">
        <v>60</v>
      </c>
      <c r="J57" s="17">
        <v>5200</v>
      </c>
      <c r="K57" s="18">
        <v>0</v>
      </c>
    </row>
    <row r="58" spans="2:11" x14ac:dyDescent="0.45">
      <c r="B58" s="9">
        <v>4</v>
      </c>
      <c r="C58" s="14">
        <v>45709</v>
      </c>
      <c r="D58" s="15" t="s">
        <v>24</v>
      </c>
      <c r="E58" s="9">
        <v>11314</v>
      </c>
      <c r="F58" s="16" t="s">
        <v>75</v>
      </c>
      <c r="G58" s="15" t="s">
        <v>13</v>
      </c>
      <c r="H58" s="16" t="s">
        <v>78</v>
      </c>
      <c r="I58" s="17">
        <v>36</v>
      </c>
      <c r="J58" s="17">
        <v>3120</v>
      </c>
      <c r="K58" s="18">
        <v>0</v>
      </c>
    </row>
    <row r="59" spans="2:11" x14ac:dyDescent="0.45">
      <c r="B59" s="9">
        <v>5</v>
      </c>
      <c r="C59" s="14">
        <v>45709</v>
      </c>
      <c r="D59" s="16" t="s">
        <v>24</v>
      </c>
      <c r="E59" s="9">
        <v>11305</v>
      </c>
      <c r="F59" s="16" t="s">
        <v>112</v>
      </c>
      <c r="G59" s="16" t="s">
        <v>16</v>
      </c>
      <c r="H59" s="16" t="s">
        <v>113</v>
      </c>
      <c r="I59" s="17">
        <v>5</v>
      </c>
      <c r="J59" s="17">
        <v>900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45709</v>
      </c>
      <c r="D61" s="15" t="s">
        <v>25</v>
      </c>
      <c r="E61" s="9">
        <v>11315</v>
      </c>
      <c r="F61" s="16" t="s">
        <v>82</v>
      </c>
      <c r="G61" s="16" t="s">
        <v>12</v>
      </c>
      <c r="H61" s="16" t="s">
        <v>83</v>
      </c>
      <c r="I61" s="17">
        <v>1</v>
      </c>
      <c r="J61" s="17">
        <v>8658</v>
      </c>
      <c r="K61" s="18">
        <v>0</v>
      </c>
    </row>
    <row r="62" spans="2:11" x14ac:dyDescent="0.45">
      <c r="B62" s="9">
        <v>2</v>
      </c>
      <c r="C62" s="14">
        <v>45709</v>
      </c>
      <c r="D62" s="16" t="s">
        <v>25</v>
      </c>
      <c r="E62" s="9">
        <v>11309</v>
      </c>
      <c r="F62" s="16" t="s">
        <v>48</v>
      </c>
      <c r="G62" s="15" t="s">
        <v>12</v>
      </c>
      <c r="H62" s="15" t="s">
        <v>416</v>
      </c>
      <c r="I62" s="17">
        <v>2</v>
      </c>
      <c r="J62" s="17">
        <v>1360</v>
      </c>
      <c r="K62" s="18">
        <v>0</v>
      </c>
    </row>
    <row r="63" spans="2:11" x14ac:dyDescent="0.45">
      <c r="B63" s="9">
        <v>3</v>
      </c>
      <c r="C63" s="14">
        <v>45709</v>
      </c>
      <c r="D63" s="16" t="s">
        <v>25</v>
      </c>
      <c r="E63" s="9">
        <v>11315</v>
      </c>
      <c r="F63" s="16" t="s">
        <v>82</v>
      </c>
      <c r="G63" s="16" t="s">
        <v>13</v>
      </c>
      <c r="H63" s="16" t="s">
        <v>83</v>
      </c>
      <c r="I63" s="17">
        <v>1</v>
      </c>
      <c r="J63" s="17">
        <v>928</v>
      </c>
      <c r="K63" s="18">
        <v>0</v>
      </c>
    </row>
    <row r="64" spans="2:11" x14ac:dyDescent="0.45">
      <c r="B64" s="9">
        <v>4</v>
      </c>
      <c r="C64" s="14">
        <v>45709</v>
      </c>
      <c r="D64" s="16" t="s">
        <v>25</v>
      </c>
      <c r="E64" s="9">
        <v>11315</v>
      </c>
      <c r="F64" s="16" t="s">
        <v>82</v>
      </c>
      <c r="G64" s="16" t="s">
        <v>16</v>
      </c>
      <c r="H64" s="16" t="s">
        <v>83</v>
      </c>
      <c r="I64" s="17">
        <v>1</v>
      </c>
      <c r="J64" s="17">
        <v>2916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45709</v>
      </c>
      <c r="D66" s="15" t="s">
        <v>27</v>
      </c>
      <c r="E66" s="9">
        <v>11306</v>
      </c>
      <c r="F66" s="15" t="s">
        <v>144</v>
      </c>
      <c r="G66" s="15" t="s">
        <v>12</v>
      </c>
      <c r="H66" s="15" t="s">
        <v>144</v>
      </c>
      <c r="I66" s="17">
        <v>140</v>
      </c>
      <c r="J66" s="17">
        <v>7200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45709</v>
      </c>
      <c r="D68" s="16" t="s">
        <v>29</v>
      </c>
      <c r="E68" s="9">
        <v>11312</v>
      </c>
      <c r="F68" s="16" t="s">
        <v>234</v>
      </c>
      <c r="G68" s="16" t="s">
        <v>12</v>
      </c>
      <c r="H68" s="16" t="s">
        <v>91</v>
      </c>
      <c r="I68" s="17">
        <v>10</v>
      </c>
      <c r="J68" s="17">
        <v>800</v>
      </c>
      <c r="K68" s="18">
        <v>0</v>
      </c>
    </row>
    <row r="69" spans="2:11" x14ac:dyDescent="0.45">
      <c r="B69" s="9">
        <v>2</v>
      </c>
      <c r="C69" s="14">
        <v>45709</v>
      </c>
      <c r="D69" s="16" t="s">
        <v>29</v>
      </c>
      <c r="E69" s="9">
        <v>11312</v>
      </c>
      <c r="F69" s="16" t="s">
        <v>234</v>
      </c>
      <c r="G69" s="16" t="s">
        <v>12</v>
      </c>
      <c r="H69" s="16" t="s">
        <v>262</v>
      </c>
      <c r="I69" s="17">
        <v>2</v>
      </c>
      <c r="J69" s="17">
        <v>600</v>
      </c>
      <c r="K69" s="18">
        <v>0</v>
      </c>
    </row>
    <row r="70" spans="2:11" x14ac:dyDescent="0.45">
      <c r="B70" s="9">
        <v>3</v>
      </c>
      <c r="C70" s="14">
        <v>45709</v>
      </c>
      <c r="D70" s="16" t="s">
        <v>29</v>
      </c>
      <c r="E70" s="9">
        <v>11312</v>
      </c>
      <c r="F70" s="16" t="s">
        <v>234</v>
      </c>
      <c r="G70" s="16" t="s">
        <v>12</v>
      </c>
      <c r="H70" s="16" t="s">
        <v>89</v>
      </c>
      <c r="I70" s="17">
        <v>3</v>
      </c>
      <c r="J70" s="17">
        <v>1740</v>
      </c>
      <c r="K70" s="18">
        <v>0</v>
      </c>
    </row>
    <row r="71" spans="2:11" x14ac:dyDescent="0.45">
      <c r="B71" s="9">
        <v>4</v>
      </c>
      <c r="C71" s="14">
        <v>45709</v>
      </c>
      <c r="D71" s="16" t="s">
        <v>29</v>
      </c>
      <c r="E71" s="9">
        <v>11312</v>
      </c>
      <c r="F71" s="16" t="s">
        <v>234</v>
      </c>
      <c r="G71" s="16" t="s">
        <v>12</v>
      </c>
      <c r="H71" s="16" t="s">
        <v>90</v>
      </c>
      <c r="I71" s="17">
        <v>5</v>
      </c>
      <c r="J71" s="17">
        <v>1850</v>
      </c>
      <c r="K71" s="18">
        <v>0</v>
      </c>
    </row>
    <row r="72" spans="2:11" x14ac:dyDescent="0.45">
      <c r="B72" s="9">
        <v>5</v>
      </c>
      <c r="C72" s="14">
        <v>45709</v>
      </c>
      <c r="D72" s="16" t="s">
        <v>29</v>
      </c>
      <c r="E72" s="9">
        <v>11310</v>
      </c>
      <c r="F72" s="16" t="s">
        <v>48</v>
      </c>
      <c r="G72" s="16" t="s">
        <v>12</v>
      </c>
      <c r="H72" s="16" t="s">
        <v>146</v>
      </c>
      <c r="I72" s="17">
        <v>1</v>
      </c>
      <c r="J72" s="17">
        <v>400</v>
      </c>
      <c r="K72" s="18">
        <v>0</v>
      </c>
    </row>
    <row r="73" spans="2:11" x14ac:dyDescent="0.45">
      <c r="B73" s="9">
        <v>6</v>
      </c>
      <c r="C73" s="14">
        <v>45709</v>
      </c>
      <c r="D73" s="16" t="s">
        <v>29</v>
      </c>
      <c r="E73" s="9">
        <v>11312</v>
      </c>
      <c r="F73" s="16" t="s">
        <v>234</v>
      </c>
      <c r="G73" s="16" t="s">
        <v>13</v>
      </c>
      <c r="H73" s="16" t="s">
        <v>417</v>
      </c>
      <c r="I73" s="17">
        <v>5</v>
      </c>
      <c r="J73" s="17">
        <v>750</v>
      </c>
      <c r="K73" s="18">
        <v>0</v>
      </c>
    </row>
    <row r="74" spans="2:11" x14ac:dyDescent="0.45">
      <c r="B74" s="9">
        <v>7</v>
      </c>
      <c r="C74" s="14">
        <v>45709</v>
      </c>
      <c r="D74" s="16" t="s">
        <v>29</v>
      </c>
      <c r="E74" s="9">
        <v>11312</v>
      </c>
      <c r="F74" s="16" t="s">
        <v>234</v>
      </c>
      <c r="G74" s="16" t="s">
        <v>14</v>
      </c>
      <c r="H74" s="16" t="s">
        <v>288</v>
      </c>
      <c r="I74" s="17">
        <v>1</v>
      </c>
      <c r="J74" s="17">
        <v>800</v>
      </c>
      <c r="K74" s="18">
        <v>0</v>
      </c>
    </row>
    <row r="75" spans="2:11" x14ac:dyDescent="0.45">
      <c r="B75" s="9">
        <v>8</v>
      </c>
      <c r="C75" s="14">
        <v>45709</v>
      </c>
      <c r="D75" s="16" t="s">
        <v>29</v>
      </c>
      <c r="E75" s="9">
        <v>11312</v>
      </c>
      <c r="F75" s="16" t="s">
        <v>234</v>
      </c>
      <c r="G75" s="16" t="s">
        <v>14</v>
      </c>
      <c r="H75" s="16" t="s">
        <v>89</v>
      </c>
      <c r="I75" s="17">
        <v>2</v>
      </c>
      <c r="J75" s="17">
        <v>1160</v>
      </c>
      <c r="K75" s="18">
        <v>0</v>
      </c>
    </row>
    <row r="76" spans="2:11" x14ac:dyDescent="0.45">
      <c r="B76" s="9">
        <v>9</v>
      </c>
      <c r="C76" s="14">
        <v>45709</v>
      </c>
      <c r="D76" s="16" t="s">
        <v>29</v>
      </c>
      <c r="E76" s="9">
        <v>11312</v>
      </c>
      <c r="F76" s="16" t="s">
        <v>234</v>
      </c>
      <c r="G76" s="16" t="s">
        <v>14</v>
      </c>
      <c r="H76" s="16" t="s">
        <v>90</v>
      </c>
      <c r="I76" s="17">
        <v>3</v>
      </c>
      <c r="J76" s="17">
        <v>1110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45709</v>
      </c>
      <c r="D78" s="16" t="s">
        <v>32</v>
      </c>
      <c r="E78" s="9">
        <v>11313</v>
      </c>
      <c r="F78" s="16" t="s">
        <v>52</v>
      </c>
      <c r="G78" s="16" t="s">
        <v>20</v>
      </c>
      <c r="H78" s="16" t="s">
        <v>272</v>
      </c>
      <c r="I78" s="17">
        <v>1</v>
      </c>
      <c r="J78" s="17">
        <v>3200</v>
      </c>
      <c r="K78" s="18">
        <v>0</v>
      </c>
    </row>
    <row r="79" spans="2:11" x14ac:dyDescent="0.45">
      <c r="B79" s="9" t="s">
        <v>37</v>
      </c>
      <c r="C79" s="14" t="s">
        <v>38</v>
      </c>
      <c r="D79" s="16" t="s">
        <v>39</v>
      </c>
      <c r="E79" s="9" t="s">
        <v>40</v>
      </c>
      <c r="F79" s="16" t="s">
        <v>41</v>
      </c>
      <c r="G79" s="16" t="s">
        <v>42</v>
      </c>
      <c r="H79" s="16" t="s">
        <v>43</v>
      </c>
      <c r="I79" s="17" t="s">
        <v>44</v>
      </c>
      <c r="J79" s="17" t="s">
        <v>45</v>
      </c>
      <c r="K79" s="18" t="s">
        <v>46</v>
      </c>
    </row>
    <row r="80" spans="2:11" x14ac:dyDescent="0.45">
      <c r="B80" s="9">
        <v>1</v>
      </c>
      <c r="C80" s="14">
        <v>45709</v>
      </c>
      <c r="D80" s="16" t="s">
        <v>33</v>
      </c>
      <c r="E80" s="9">
        <v>11312</v>
      </c>
      <c r="F80" s="16" t="s">
        <v>234</v>
      </c>
      <c r="G80" s="16" t="s">
        <v>14</v>
      </c>
      <c r="H80" s="16" t="s">
        <v>418</v>
      </c>
      <c r="I80" s="17">
        <v>3</v>
      </c>
      <c r="J80" s="17">
        <v>1200</v>
      </c>
      <c r="K80" s="18">
        <v>0</v>
      </c>
    </row>
    <row r="81" spans="2:11" x14ac:dyDescent="0.45">
      <c r="B81" s="9">
        <v>2</v>
      </c>
      <c r="C81" s="14">
        <v>45709</v>
      </c>
      <c r="D81" s="16" t="s">
        <v>33</v>
      </c>
      <c r="E81" s="9">
        <v>11312</v>
      </c>
      <c r="F81" s="16" t="s">
        <v>234</v>
      </c>
      <c r="G81" s="16" t="s">
        <v>17</v>
      </c>
      <c r="H81" s="16" t="s">
        <v>120</v>
      </c>
      <c r="I81" s="17">
        <v>2</v>
      </c>
      <c r="J81" s="17">
        <v>700</v>
      </c>
      <c r="K81" s="18">
        <v>0</v>
      </c>
    </row>
    <row r="82" spans="2:11" x14ac:dyDescent="0.45">
      <c r="B82" s="9">
        <v>3</v>
      </c>
      <c r="C82" s="14">
        <v>45709</v>
      </c>
      <c r="D82" s="16" t="s">
        <v>33</v>
      </c>
      <c r="E82" s="9">
        <v>11316</v>
      </c>
      <c r="F82" s="16" t="s">
        <v>173</v>
      </c>
      <c r="G82" s="16" t="s">
        <v>20</v>
      </c>
      <c r="H82" s="16" t="s">
        <v>177</v>
      </c>
      <c r="I82" s="17">
        <v>5</v>
      </c>
      <c r="J82" s="17">
        <v>5000</v>
      </c>
      <c r="K82" s="18">
        <v>0</v>
      </c>
    </row>
    <row r="83" spans="2:11" x14ac:dyDescent="0.45">
      <c r="B83" s="9">
        <v>4</v>
      </c>
      <c r="C83" s="14">
        <v>45709</v>
      </c>
      <c r="D83" s="16" t="s">
        <v>33</v>
      </c>
      <c r="E83" s="9">
        <v>11302</v>
      </c>
      <c r="F83" s="16" t="s">
        <v>121</v>
      </c>
      <c r="G83" s="16" t="s">
        <v>20</v>
      </c>
      <c r="H83" s="16" t="s">
        <v>419</v>
      </c>
      <c r="I83" s="17">
        <v>1</v>
      </c>
      <c r="J83" s="17">
        <v>2000</v>
      </c>
      <c r="K83" s="18">
        <v>0</v>
      </c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74" priority="25">
      <formula>LEN(TRIM(B6))&gt;0</formula>
    </cfRule>
  </conditionalFormatting>
  <conditionalFormatting sqref="B27:K2005">
    <cfRule type="beginsWith" dxfId="273" priority="15" operator="beginsWith" text="GST">
      <formula>LEFT(B27,LEN("GST"))="GST"</formula>
    </cfRule>
    <cfRule type="beginsWith" dxfId="272" priority="16" operator="beginsWith" text="Total Cost">
      <formula>LEFT(B27,LEN("Total Cost"))="Total Cost"</formula>
    </cfRule>
    <cfRule type="beginsWith" dxfId="271" priority="17" operator="beginsWith" text="Quantity">
      <formula>LEFT(B27,LEN("Quantity"))="Quantity"</formula>
    </cfRule>
    <cfRule type="beginsWith" dxfId="270" priority="18" operator="beginsWith" text="Products">
      <formula>LEFT(B27,LEN("Products"))="Products"</formula>
    </cfRule>
    <cfRule type="beginsWith" dxfId="269" priority="19" operator="beginsWith" text="Section">
      <formula>LEFT(B27,LEN("Section"))="Section"</formula>
    </cfRule>
    <cfRule type="beginsWith" dxfId="268" priority="20" operator="beginsWith" text="Vendors">
      <formula>LEFT(B27,LEN("Vendors"))="Vendors"</formula>
    </cfRule>
    <cfRule type="beginsWith" dxfId="267" priority="21" operator="beginsWith" text="Invoice No">
      <formula>LEFT(B27,LEN("Invoice No"))="Invoice No"</formula>
    </cfRule>
    <cfRule type="beginsWith" dxfId="266" priority="22" operator="beginsWith" text="Categories">
      <formula>LEFT(B27,LEN("Categories"))="Categories"</formula>
    </cfRule>
    <cfRule type="beginsWith" dxfId="265" priority="23" operator="beginsWith" text="Date">
      <formula>LEFT(B27,LEN("Date"))="Date"</formula>
    </cfRule>
    <cfRule type="beginsWith" dxfId="264" priority="24" operator="beginsWith" text="#">
      <formula>LEFT(B27,LEN("#"))="#"</formula>
    </cfRule>
  </conditionalFormatting>
  <conditionalFormatting sqref="M9:M25">
    <cfRule type="notContainsBlanks" dxfId="263" priority="14">
      <formula>LEN(TRIM(M9))&gt;0</formula>
    </cfRule>
  </conditionalFormatting>
  <conditionalFormatting sqref="M27">
    <cfRule type="notContainsBlanks" dxfId="262" priority="13">
      <formula>LEN(TRIM(M27))&gt;0</formula>
    </cfRule>
  </conditionalFormatting>
  <conditionalFormatting sqref="M27">
    <cfRule type="beginsWith" dxfId="261" priority="3" operator="beginsWith" text="GST">
      <formula>LEFT(M27,LEN("GST"))="GST"</formula>
    </cfRule>
    <cfRule type="beginsWith" dxfId="260" priority="4" operator="beginsWith" text="Total Cost">
      <formula>LEFT(M27,LEN("Total Cost"))="Total Cost"</formula>
    </cfRule>
    <cfRule type="beginsWith" dxfId="259" priority="5" operator="beginsWith" text="Quantity">
      <formula>LEFT(M27,LEN("Quantity"))="Quantity"</formula>
    </cfRule>
    <cfRule type="beginsWith" dxfId="258" priority="6" operator="beginsWith" text="Products">
      <formula>LEFT(M27,LEN("Products"))="Products"</formula>
    </cfRule>
    <cfRule type="beginsWith" dxfId="257" priority="7" operator="beginsWith" text="Section">
      <formula>LEFT(M27,LEN("Section"))="Section"</formula>
    </cfRule>
    <cfRule type="beginsWith" dxfId="256" priority="8" operator="beginsWith" text="Vendors">
      <formula>LEFT(M27,LEN("Vendors"))="Vendors"</formula>
    </cfRule>
    <cfRule type="beginsWith" dxfId="255" priority="9" operator="beginsWith" text="Invoice No">
      <formula>LEFT(M27,LEN("Invoice No"))="Invoice No"</formula>
    </cfRule>
    <cfRule type="beginsWith" dxfId="254" priority="10" operator="beginsWith" text="Categories">
      <formula>LEFT(M27,LEN("Categories"))="Categories"</formula>
    </cfRule>
    <cfRule type="beginsWith" dxfId="253" priority="11" operator="beginsWith" text="Date">
      <formula>LEFT(M27,LEN("Date"))="Date"</formula>
    </cfRule>
    <cfRule type="beginsWith" dxfId="252" priority="12" operator="beginsWith" text="#">
      <formula>LEFT(M27,LEN("#"))="#"</formula>
    </cfRule>
  </conditionalFormatting>
  <conditionalFormatting sqref="M26">
    <cfRule type="notContainsBlanks" dxfId="251" priority="2">
      <formula>LEN(TRIM(M26))&gt;0</formula>
    </cfRule>
  </conditionalFormatting>
  <conditionalFormatting sqref="M26 E8">
    <cfRule type="duplicateValues" dxfId="2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tabSelected="1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12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49" priority="25">
      <formula>LEN(TRIM(B6))&gt;0</formula>
    </cfRule>
  </conditionalFormatting>
  <conditionalFormatting sqref="B27:K2005">
    <cfRule type="beginsWith" dxfId="248" priority="15" operator="beginsWith" text="GST">
      <formula>LEFT(B27,LEN("GST"))="GST"</formula>
    </cfRule>
    <cfRule type="beginsWith" dxfId="247" priority="16" operator="beginsWith" text="Total Cost">
      <formula>LEFT(B27,LEN("Total Cost"))="Total Cost"</formula>
    </cfRule>
    <cfRule type="beginsWith" dxfId="246" priority="17" operator="beginsWith" text="Quantity">
      <formula>LEFT(B27,LEN("Quantity"))="Quantity"</formula>
    </cfRule>
    <cfRule type="beginsWith" dxfId="245" priority="18" operator="beginsWith" text="Products">
      <formula>LEFT(B27,LEN("Products"))="Products"</formula>
    </cfRule>
    <cfRule type="beginsWith" dxfId="244" priority="19" operator="beginsWith" text="Section">
      <formula>LEFT(B27,LEN("Section"))="Section"</formula>
    </cfRule>
    <cfRule type="beginsWith" dxfId="243" priority="20" operator="beginsWith" text="Vendors">
      <formula>LEFT(B27,LEN("Vendors"))="Vendors"</formula>
    </cfRule>
    <cfRule type="beginsWith" dxfId="242" priority="21" operator="beginsWith" text="Invoice No">
      <formula>LEFT(B27,LEN("Invoice No"))="Invoice No"</formula>
    </cfRule>
    <cfRule type="beginsWith" dxfId="241" priority="22" operator="beginsWith" text="Categories">
      <formula>LEFT(B27,LEN("Categories"))="Categories"</formula>
    </cfRule>
    <cfRule type="beginsWith" dxfId="240" priority="23" operator="beginsWith" text="Date">
      <formula>LEFT(B27,LEN("Date"))="Date"</formula>
    </cfRule>
    <cfRule type="beginsWith" dxfId="239" priority="24" operator="beginsWith" text="#">
      <formula>LEFT(B27,LEN("#"))="#"</formula>
    </cfRule>
  </conditionalFormatting>
  <conditionalFormatting sqref="M9:M25">
    <cfRule type="notContainsBlanks" dxfId="238" priority="14">
      <formula>LEN(TRIM(M9))&gt;0</formula>
    </cfRule>
  </conditionalFormatting>
  <conditionalFormatting sqref="M27">
    <cfRule type="notContainsBlanks" dxfId="237" priority="13">
      <formula>LEN(TRIM(M27))&gt;0</formula>
    </cfRule>
  </conditionalFormatting>
  <conditionalFormatting sqref="M27">
    <cfRule type="beginsWith" dxfId="236" priority="3" operator="beginsWith" text="GST">
      <formula>LEFT(M27,LEN("GST"))="GST"</formula>
    </cfRule>
    <cfRule type="beginsWith" dxfId="235" priority="4" operator="beginsWith" text="Total Cost">
      <formula>LEFT(M27,LEN("Total Cost"))="Total Cost"</formula>
    </cfRule>
    <cfRule type="beginsWith" dxfId="234" priority="5" operator="beginsWith" text="Quantity">
      <formula>LEFT(M27,LEN("Quantity"))="Quantity"</formula>
    </cfRule>
    <cfRule type="beginsWith" dxfId="233" priority="6" operator="beginsWith" text="Products">
      <formula>LEFT(M27,LEN("Products"))="Products"</formula>
    </cfRule>
    <cfRule type="beginsWith" dxfId="232" priority="7" operator="beginsWith" text="Section">
      <formula>LEFT(M27,LEN("Section"))="Section"</formula>
    </cfRule>
    <cfRule type="beginsWith" dxfId="231" priority="8" operator="beginsWith" text="Vendors">
      <formula>LEFT(M27,LEN("Vendors"))="Vendors"</formula>
    </cfRule>
    <cfRule type="beginsWith" dxfId="230" priority="9" operator="beginsWith" text="Invoice No">
      <formula>LEFT(M27,LEN("Invoice No"))="Invoice No"</formula>
    </cfRule>
    <cfRule type="beginsWith" dxfId="229" priority="10" operator="beginsWith" text="Categories">
      <formula>LEFT(M27,LEN("Categories"))="Categories"</formula>
    </cfRule>
    <cfRule type="beginsWith" dxfId="228" priority="11" operator="beginsWith" text="Date">
      <formula>LEFT(M27,LEN("Date"))="Date"</formula>
    </cfRule>
    <cfRule type="beginsWith" dxfId="227" priority="12" operator="beginsWith" text="#">
      <formula>LEFT(M27,LEN("#"))="#"</formula>
    </cfRule>
  </conditionalFormatting>
  <conditionalFormatting sqref="M26">
    <cfRule type="notContainsBlanks" dxfId="226" priority="2">
      <formula>LEN(TRIM(M26))&gt;0</formula>
    </cfRule>
  </conditionalFormatting>
  <conditionalFormatting sqref="M26 E8">
    <cfRule type="duplicateValues" dxfId="2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12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24" priority="25">
      <formula>LEN(TRIM(B6))&gt;0</formula>
    </cfRule>
  </conditionalFormatting>
  <conditionalFormatting sqref="B27:K2005">
    <cfRule type="beginsWith" dxfId="223" priority="15" operator="beginsWith" text="GST">
      <formula>LEFT(B27,LEN("GST"))="GST"</formula>
    </cfRule>
    <cfRule type="beginsWith" dxfId="222" priority="16" operator="beginsWith" text="Total Cost">
      <formula>LEFT(B27,LEN("Total Cost"))="Total Cost"</formula>
    </cfRule>
    <cfRule type="beginsWith" dxfId="221" priority="17" operator="beginsWith" text="Quantity">
      <formula>LEFT(B27,LEN("Quantity"))="Quantity"</formula>
    </cfRule>
    <cfRule type="beginsWith" dxfId="220" priority="18" operator="beginsWith" text="Products">
      <formula>LEFT(B27,LEN("Products"))="Products"</formula>
    </cfRule>
    <cfRule type="beginsWith" dxfId="219" priority="19" operator="beginsWith" text="Section">
      <formula>LEFT(B27,LEN("Section"))="Section"</formula>
    </cfRule>
    <cfRule type="beginsWith" dxfId="218" priority="20" operator="beginsWith" text="Vendors">
      <formula>LEFT(B27,LEN("Vendors"))="Vendors"</formula>
    </cfRule>
    <cfRule type="beginsWith" dxfId="217" priority="21" operator="beginsWith" text="Invoice No">
      <formula>LEFT(B27,LEN("Invoice No"))="Invoice No"</formula>
    </cfRule>
    <cfRule type="beginsWith" dxfId="216" priority="22" operator="beginsWith" text="Categories">
      <formula>LEFT(B27,LEN("Categories"))="Categories"</formula>
    </cfRule>
    <cfRule type="beginsWith" dxfId="215" priority="23" operator="beginsWith" text="Date">
      <formula>LEFT(B27,LEN("Date"))="Date"</formula>
    </cfRule>
    <cfRule type="beginsWith" dxfId="214" priority="24" operator="beginsWith" text="#">
      <formula>LEFT(B27,LEN("#"))="#"</formula>
    </cfRule>
  </conditionalFormatting>
  <conditionalFormatting sqref="M9:M25">
    <cfRule type="notContainsBlanks" dxfId="213" priority="14">
      <formula>LEN(TRIM(M9))&gt;0</formula>
    </cfRule>
  </conditionalFormatting>
  <conditionalFormatting sqref="M27">
    <cfRule type="notContainsBlanks" dxfId="212" priority="13">
      <formula>LEN(TRIM(M27))&gt;0</formula>
    </cfRule>
  </conditionalFormatting>
  <conditionalFormatting sqref="M27">
    <cfRule type="beginsWith" dxfId="211" priority="3" operator="beginsWith" text="GST">
      <formula>LEFT(M27,LEN("GST"))="GST"</formula>
    </cfRule>
    <cfRule type="beginsWith" dxfId="210" priority="4" operator="beginsWith" text="Total Cost">
      <formula>LEFT(M27,LEN("Total Cost"))="Total Cost"</formula>
    </cfRule>
    <cfRule type="beginsWith" dxfId="209" priority="5" operator="beginsWith" text="Quantity">
      <formula>LEFT(M27,LEN("Quantity"))="Quantity"</formula>
    </cfRule>
    <cfRule type="beginsWith" dxfId="208" priority="6" operator="beginsWith" text="Products">
      <formula>LEFT(M27,LEN("Products"))="Products"</formula>
    </cfRule>
    <cfRule type="beginsWith" dxfId="207" priority="7" operator="beginsWith" text="Section">
      <formula>LEFT(M27,LEN("Section"))="Section"</formula>
    </cfRule>
    <cfRule type="beginsWith" dxfId="206" priority="8" operator="beginsWith" text="Vendors">
      <formula>LEFT(M27,LEN("Vendors"))="Vendors"</formula>
    </cfRule>
    <cfRule type="beginsWith" dxfId="205" priority="9" operator="beginsWith" text="Invoice No">
      <formula>LEFT(M27,LEN("Invoice No"))="Invoice No"</formula>
    </cfRule>
    <cfRule type="beginsWith" dxfId="204" priority="10" operator="beginsWith" text="Categories">
      <formula>LEFT(M27,LEN("Categories"))="Categories"</formula>
    </cfRule>
    <cfRule type="beginsWith" dxfId="203" priority="11" operator="beginsWith" text="Date">
      <formula>LEFT(M27,LEN("Date"))="Date"</formula>
    </cfRule>
    <cfRule type="beginsWith" dxfId="202" priority="12" operator="beginsWith" text="#">
      <formula>LEFT(M27,LEN("#"))="#"</formula>
    </cfRule>
  </conditionalFormatting>
  <conditionalFormatting sqref="M26">
    <cfRule type="notContainsBlanks" dxfId="201" priority="2">
      <formula>LEN(TRIM(M26))&gt;0</formula>
    </cfRule>
  </conditionalFormatting>
  <conditionalFormatting sqref="M26 E8">
    <cfRule type="duplicateValues" dxfId="2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12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99" priority="25">
      <formula>LEN(TRIM(B6))&gt;0</formula>
    </cfRule>
  </conditionalFormatting>
  <conditionalFormatting sqref="B27:K2005">
    <cfRule type="beginsWith" dxfId="198" priority="15" operator="beginsWith" text="GST">
      <formula>LEFT(B27,LEN("GST"))="GST"</formula>
    </cfRule>
    <cfRule type="beginsWith" dxfId="197" priority="16" operator="beginsWith" text="Total Cost">
      <formula>LEFT(B27,LEN("Total Cost"))="Total Cost"</formula>
    </cfRule>
    <cfRule type="beginsWith" dxfId="196" priority="17" operator="beginsWith" text="Quantity">
      <formula>LEFT(B27,LEN("Quantity"))="Quantity"</formula>
    </cfRule>
    <cfRule type="beginsWith" dxfId="195" priority="18" operator="beginsWith" text="Products">
      <formula>LEFT(B27,LEN("Products"))="Products"</formula>
    </cfRule>
    <cfRule type="beginsWith" dxfId="194" priority="19" operator="beginsWith" text="Section">
      <formula>LEFT(B27,LEN("Section"))="Section"</formula>
    </cfRule>
    <cfRule type="beginsWith" dxfId="193" priority="20" operator="beginsWith" text="Vendors">
      <formula>LEFT(B27,LEN("Vendors"))="Vendors"</formula>
    </cfRule>
    <cfRule type="beginsWith" dxfId="192" priority="21" operator="beginsWith" text="Invoice No">
      <formula>LEFT(B27,LEN("Invoice No"))="Invoice No"</formula>
    </cfRule>
    <cfRule type="beginsWith" dxfId="191" priority="22" operator="beginsWith" text="Categories">
      <formula>LEFT(B27,LEN("Categories"))="Categories"</formula>
    </cfRule>
    <cfRule type="beginsWith" dxfId="190" priority="23" operator="beginsWith" text="Date">
      <formula>LEFT(B27,LEN("Date"))="Date"</formula>
    </cfRule>
    <cfRule type="beginsWith" dxfId="189" priority="24" operator="beginsWith" text="#">
      <formula>LEFT(B27,LEN("#"))="#"</formula>
    </cfRule>
  </conditionalFormatting>
  <conditionalFormatting sqref="M9:M25">
    <cfRule type="notContainsBlanks" dxfId="188" priority="14">
      <formula>LEN(TRIM(M9))&gt;0</formula>
    </cfRule>
  </conditionalFormatting>
  <conditionalFormatting sqref="M27">
    <cfRule type="notContainsBlanks" dxfId="187" priority="13">
      <formula>LEN(TRIM(M27))&gt;0</formula>
    </cfRule>
  </conditionalFormatting>
  <conditionalFormatting sqref="M27">
    <cfRule type="beginsWith" dxfId="186" priority="3" operator="beginsWith" text="GST">
      <formula>LEFT(M27,LEN("GST"))="GST"</formula>
    </cfRule>
    <cfRule type="beginsWith" dxfId="185" priority="4" operator="beginsWith" text="Total Cost">
      <formula>LEFT(M27,LEN("Total Cost"))="Total Cost"</formula>
    </cfRule>
    <cfRule type="beginsWith" dxfId="184" priority="5" operator="beginsWith" text="Quantity">
      <formula>LEFT(M27,LEN("Quantity"))="Quantity"</formula>
    </cfRule>
    <cfRule type="beginsWith" dxfId="183" priority="6" operator="beginsWith" text="Products">
      <formula>LEFT(M27,LEN("Products"))="Products"</formula>
    </cfRule>
    <cfRule type="beginsWith" dxfId="182" priority="7" operator="beginsWith" text="Section">
      <formula>LEFT(M27,LEN("Section"))="Section"</formula>
    </cfRule>
    <cfRule type="beginsWith" dxfId="181" priority="8" operator="beginsWith" text="Vendors">
      <formula>LEFT(M27,LEN("Vendors"))="Vendors"</formula>
    </cfRule>
    <cfRule type="beginsWith" dxfId="180" priority="9" operator="beginsWith" text="Invoice No">
      <formula>LEFT(M27,LEN("Invoice No"))="Invoice No"</formula>
    </cfRule>
    <cfRule type="beginsWith" dxfId="179" priority="10" operator="beginsWith" text="Categories">
      <formula>LEFT(M27,LEN("Categories"))="Categories"</formula>
    </cfRule>
    <cfRule type="beginsWith" dxfId="178" priority="11" operator="beginsWith" text="Date">
      <formula>LEFT(M27,LEN("Date"))="Date"</formula>
    </cfRule>
    <cfRule type="beginsWith" dxfId="177" priority="12" operator="beginsWith" text="#">
      <formula>LEFT(M27,LEN("#"))="#"</formula>
    </cfRule>
  </conditionalFormatting>
  <conditionalFormatting sqref="M26">
    <cfRule type="notContainsBlanks" dxfId="176" priority="2">
      <formula>LEN(TRIM(M26))&gt;0</formula>
    </cfRule>
  </conditionalFormatting>
  <conditionalFormatting sqref="M26 E8">
    <cfRule type="duplicateValues" dxfId="1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L10" s="30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12"/>
      <c r="L27" s="31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74" priority="25">
      <formula>LEN(TRIM(B6))&gt;0</formula>
    </cfRule>
  </conditionalFormatting>
  <conditionalFormatting sqref="B27:K2005">
    <cfRule type="beginsWith" dxfId="173" priority="15" operator="beginsWith" text="GST">
      <formula>LEFT(B27,LEN("GST"))="GST"</formula>
    </cfRule>
    <cfRule type="beginsWith" dxfId="172" priority="16" operator="beginsWith" text="Total Cost">
      <formula>LEFT(B27,LEN("Total Cost"))="Total Cost"</formula>
    </cfRule>
    <cfRule type="beginsWith" dxfId="171" priority="17" operator="beginsWith" text="Quantity">
      <formula>LEFT(B27,LEN("Quantity"))="Quantity"</formula>
    </cfRule>
    <cfRule type="beginsWith" dxfId="170" priority="18" operator="beginsWith" text="Products">
      <formula>LEFT(B27,LEN("Products"))="Products"</formula>
    </cfRule>
    <cfRule type="beginsWith" dxfId="169" priority="19" operator="beginsWith" text="Section">
      <formula>LEFT(B27,LEN("Section"))="Section"</formula>
    </cfRule>
    <cfRule type="beginsWith" dxfId="168" priority="20" operator="beginsWith" text="Vendors">
      <formula>LEFT(B27,LEN("Vendors"))="Vendors"</formula>
    </cfRule>
    <cfRule type="beginsWith" dxfId="167" priority="21" operator="beginsWith" text="Invoice No">
      <formula>LEFT(B27,LEN("Invoice No"))="Invoice No"</formula>
    </cfRule>
    <cfRule type="beginsWith" dxfId="166" priority="22" operator="beginsWith" text="Categories">
      <formula>LEFT(B27,LEN("Categories"))="Categories"</formula>
    </cfRule>
    <cfRule type="beginsWith" dxfId="165" priority="23" operator="beginsWith" text="Date">
      <formula>LEFT(B27,LEN("Date"))="Date"</formula>
    </cfRule>
    <cfRule type="beginsWith" dxfId="164" priority="24" operator="beginsWith" text="#">
      <formula>LEFT(B27,LEN("#"))="#"</formula>
    </cfRule>
  </conditionalFormatting>
  <conditionalFormatting sqref="M9:M25">
    <cfRule type="notContainsBlanks" dxfId="163" priority="14">
      <formula>LEN(TRIM(M9))&gt;0</formula>
    </cfRule>
  </conditionalFormatting>
  <conditionalFormatting sqref="M27">
    <cfRule type="notContainsBlanks" dxfId="162" priority="13">
      <formula>LEN(TRIM(M27))&gt;0</formula>
    </cfRule>
  </conditionalFormatting>
  <conditionalFormatting sqref="M27">
    <cfRule type="beginsWith" dxfId="161" priority="3" operator="beginsWith" text="GST">
      <formula>LEFT(M27,LEN("GST"))="GST"</formula>
    </cfRule>
    <cfRule type="beginsWith" dxfId="160" priority="4" operator="beginsWith" text="Total Cost">
      <formula>LEFT(M27,LEN("Total Cost"))="Total Cost"</formula>
    </cfRule>
    <cfRule type="beginsWith" dxfId="159" priority="5" operator="beginsWith" text="Quantity">
      <formula>LEFT(M27,LEN("Quantity"))="Quantity"</formula>
    </cfRule>
    <cfRule type="beginsWith" dxfId="158" priority="6" operator="beginsWith" text="Products">
      <formula>LEFT(M27,LEN("Products"))="Products"</formula>
    </cfRule>
    <cfRule type="beginsWith" dxfId="157" priority="7" operator="beginsWith" text="Section">
      <formula>LEFT(M27,LEN("Section"))="Section"</formula>
    </cfRule>
    <cfRule type="beginsWith" dxfId="156" priority="8" operator="beginsWith" text="Vendors">
      <formula>LEFT(M27,LEN("Vendors"))="Vendors"</formula>
    </cfRule>
    <cfRule type="beginsWith" dxfId="155" priority="9" operator="beginsWith" text="Invoice No">
      <formula>LEFT(M27,LEN("Invoice No"))="Invoice No"</formula>
    </cfRule>
    <cfRule type="beginsWith" dxfId="154" priority="10" operator="beginsWith" text="Categories">
      <formula>LEFT(M27,LEN("Categories"))="Categories"</formula>
    </cfRule>
    <cfRule type="beginsWith" dxfId="153" priority="11" operator="beginsWith" text="Date">
      <formula>LEFT(M27,LEN("Date"))="Date"</formula>
    </cfRule>
    <cfRule type="beginsWith" dxfId="152" priority="12" operator="beginsWith" text="#">
      <formula>LEFT(M27,LEN("#"))="#"</formula>
    </cfRule>
  </conditionalFormatting>
  <conditionalFormatting sqref="M26">
    <cfRule type="notContainsBlanks" dxfId="151" priority="2">
      <formula>LEN(TRIM(M26))&gt;0</formula>
    </cfRule>
  </conditionalFormatting>
  <conditionalFormatting sqref="M26 E8">
    <cfRule type="duplicateValues" dxfId="1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49" priority="25">
      <formula>LEN(TRIM(B6))&gt;0</formula>
    </cfRule>
  </conditionalFormatting>
  <conditionalFormatting sqref="B27:K2005">
    <cfRule type="beginsWith" dxfId="148" priority="15" operator="beginsWith" text="GST">
      <formula>LEFT(B27,LEN("GST"))="GST"</formula>
    </cfRule>
    <cfRule type="beginsWith" dxfId="147" priority="16" operator="beginsWith" text="Total Cost">
      <formula>LEFT(B27,LEN("Total Cost"))="Total Cost"</formula>
    </cfRule>
    <cfRule type="beginsWith" dxfId="146" priority="17" operator="beginsWith" text="Quantity">
      <formula>LEFT(B27,LEN("Quantity"))="Quantity"</formula>
    </cfRule>
    <cfRule type="beginsWith" dxfId="145" priority="18" operator="beginsWith" text="Products">
      <formula>LEFT(B27,LEN("Products"))="Products"</formula>
    </cfRule>
    <cfRule type="beginsWith" dxfId="144" priority="19" operator="beginsWith" text="Section">
      <formula>LEFT(B27,LEN("Section"))="Section"</formula>
    </cfRule>
    <cfRule type="beginsWith" dxfId="143" priority="20" operator="beginsWith" text="Vendors">
      <formula>LEFT(B27,LEN("Vendors"))="Vendors"</formula>
    </cfRule>
    <cfRule type="beginsWith" dxfId="142" priority="21" operator="beginsWith" text="Invoice No">
      <formula>LEFT(B27,LEN("Invoice No"))="Invoice No"</formula>
    </cfRule>
    <cfRule type="beginsWith" dxfId="141" priority="22" operator="beginsWith" text="Categories">
      <formula>LEFT(B27,LEN("Categories"))="Categories"</formula>
    </cfRule>
    <cfRule type="beginsWith" dxfId="140" priority="23" operator="beginsWith" text="Date">
      <formula>LEFT(B27,LEN("Date"))="Date"</formula>
    </cfRule>
    <cfRule type="beginsWith" dxfId="139" priority="24" operator="beginsWith" text="#">
      <formula>LEFT(B27,LEN("#"))="#"</formula>
    </cfRule>
  </conditionalFormatting>
  <conditionalFormatting sqref="M9:M25">
    <cfRule type="notContainsBlanks" dxfId="138" priority="14">
      <formula>LEN(TRIM(M9))&gt;0</formula>
    </cfRule>
  </conditionalFormatting>
  <conditionalFormatting sqref="M27">
    <cfRule type="notContainsBlanks" dxfId="137" priority="13">
      <formula>LEN(TRIM(M27))&gt;0</formula>
    </cfRule>
  </conditionalFormatting>
  <conditionalFormatting sqref="M27">
    <cfRule type="beginsWith" dxfId="136" priority="3" operator="beginsWith" text="GST">
      <formula>LEFT(M27,LEN("GST"))="GST"</formula>
    </cfRule>
    <cfRule type="beginsWith" dxfId="135" priority="4" operator="beginsWith" text="Total Cost">
      <formula>LEFT(M27,LEN("Total Cost"))="Total Cost"</formula>
    </cfRule>
    <cfRule type="beginsWith" dxfId="134" priority="5" operator="beginsWith" text="Quantity">
      <formula>LEFT(M27,LEN("Quantity"))="Quantity"</formula>
    </cfRule>
    <cfRule type="beginsWith" dxfId="133" priority="6" operator="beginsWith" text="Products">
      <formula>LEFT(M27,LEN("Products"))="Products"</formula>
    </cfRule>
    <cfRule type="beginsWith" dxfId="132" priority="7" operator="beginsWith" text="Section">
      <formula>LEFT(M27,LEN("Section"))="Section"</formula>
    </cfRule>
    <cfRule type="beginsWith" dxfId="131" priority="8" operator="beginsWith" text="Vendors">
      <formula>LEFT(M27,LEN("Vendors"))="Vendors"</formula>
    </cfRule>
    <cfRule type="beginsWith" dxfId="130" priority="9" operator="beginsWith" text="Invoice No">
      <formula>LEFT(M27,LEN("Invoice No"))="Invoice No"</formula>
    </cfRule>
    <cfRule type="beginsWith" dxfId="129" priority="10" operator="beginsWith" text="Categories">
      <formula>LEFT(M27,LEN("Categories"))="Categories"</formula>
    </cfRule>
    <cfRule type="beginsWith" dxfId="128" priority="11" operator="beginsWith" text="Date">
      <formula>LEFT(M27,LEN("Date"))="Date"</formula>
    </cfRule>
    <cfRule type="beginsWith" dxfId="127" priority="12" operator="beginsWith" text="#">
      <formula>LEFT(M27,LEN("#"))="#"</formula>
    </cfRule>
  </conditionalFormatting>
  <conditionalFormatting sqref="M26">
    <cfRule type="notContainsBlanks" dxfId="126" priority="2">
      <formula>LEN(TRIM(M26))&gt;0</formula>
    </cfRule>
  </conditionalFormatting>
  <conditionalFormatting sqref="M26 E8">
    <cfRule type="duplicateValues" dxfId="1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24" priority="25">
      <formula>LEN(TRIM(B6))&gt;0</formula>
    </cfRule>
  </conditionalFormatting>
  <conditionalFormatting sqref="B27:K2005">
    <cfRule type="beginsWith" dxfId="123" priority="15" operator="beginsWith" text="GST">
      <formula>LEFT(B27,LEN("GST"))="GST"</formula>
    </cfRule>
    <cfRule type="beginsWith" dxfId="122" priority="16" operator="beginsWith" text="Total Cost">
      <formula>LEFT(B27,LEN("Total Cost"))="Total Cost"</formula>
    </cfRule>
    <cfRule type="beginsWith" dxfId="121" priority="17" operator="beginsWith" text="Quantity">
      <formula>LEFT(B27,LEN("Quantity"))="Quantity"</formula>
    </cfRule>
    <cfRule type="beginsWith" dxfId="120" priority="18" operator="beginsWith" text="Products">
      <formula>LEFT(B27,LEN("Products"))="Products"</formula>
    </cfRule>
    <cfRule type="beginsWith" dxfId="119" priority="19" operator="beginsWith" text="Section">
      <formula>LEFT(B27,LEN("Section"))="Section"</formula>
    </cfRule>
    <cfRule type="beginsWith" dxfId="118" priority="20" operator="beginsWith" text="Vendors">
      <formula>LEFT(B27,LEN("Vendors"))="Vendors"</formula>
    </cfRule>
    <cfRule type="beginsWith" dxfId="117" priority="21" operator="beginsWith" text="Invoice No">
      <formula>LEFT(B27,LEN("Invoice No"))="Invoice No"</formula>
    </cfRule>
    <cfRule type="beginsWith" dxfId="116" priority="22" operator="beginsWith" text="Categories">
      <formula>LEFT(B27,LEN("Categories"))="Categories"</formula>
    </cfRule>
    <cfRule type="beginsWith" dxfId="115" priority="23" operator="beginsWith" text="Date">
      <formula>LEFT(B27,LEN("Date"))="Date"</formula>
    </cfRule>
    <cfRule type="beginsWith" dxfId="114" priority="24" operator="beginsWith" text="#">
      <formula>LEFT(B27,LEN("#"))="#"</formula>
    </cfRule>
  </conditionalFormatting>
  <conditionalFormatting sqref="M9:M25">
    <cfRule type="notContainsBlanks" dxfId="113" priority="14">
      <formula>LEN(TRIM(M9))&gt;0</formula>
    </cfRule>
  </conditionalFormatting>
  <conditionalFormatting sqref="M27">
    <cfRule type="notContainsBlanks" dxfId="112" priority="13">
      <formula>LEN(TRIM(M27))&gt;0</formula>
    </cfRule>
  </conditionalFormatting>
  <conditionalFormatting sqref="M27">
    <cfRule type="beginsWith" dxfId="111" priority="3" operator="beginsWith" text="GST">
      <formula>LEFT(M27,LEN("GST"))="GST"</formula>
    </cfRule>
    <cfRule type="beginsWith" dxfId="110" priority="4" operator="beginsWith" text="Total Cost">
      <formula>LEFT(M27,LEN("Total Cost"))="Total Cost"</formula>
    </cfRule>
    <cfRule type="beginsWith" dxfId="109" priority="5" operator="beginsWith" text="Quantity">
      <formula>LEFT(M27,LEN("Quantity"))="Quantity"</formula>
    </cfRule>
    <cfRule type="beginsWith" dxfId="108" priority="6" operator="beginsWith" text="Products">
      <formula>LEFT(M27,LEN("Products"))="Products"</formula>
    </cfRule>
    <cfRule type="beginsWith" dxfId="107" priority="7" operator="beginsWith" text="Section">
      <formula>LEFT(M27,LEN("Section"))="Section"</formula>
    </cfRule>
    <cfRule type="beginsWith" dxfId="106" priority="8" operator="beginsWith" text="Vendors">
      <formula>LEFT(M27,LEN("Vendors"))="Vendors"</formula>
    </cfRule>
    <cfRule type="beginsWith" dxfId="105" priority="9" operator="beginsWith" text="Invoice No">
      <formula>LEFT(M27,LEN("Invoice No"))="Invoice No"</formula>
    </cfRule>
    <cfRule type="beginsWith" dxfId="104" priority="10" operator="beginsWith" text="Categories">
      <formula>LEFT(M27,LEN("Categories"))="Categories"</formula>
    </cfRule>
    <cfRule type="beginsWith" dxfId="103" priority="11" operator="beginsWith" text="Date">
      <formula>LEFT(M27,LEN("Date"))="Date"</formula>
    </cfRule>
    <cfRule type="beginsWith" dxfId="102" priority="12" operator="beginsWith" text="#">
      <formula>LEFT(M27,LEN("#"))="#"</formula>
    </cfRule>
  </conditionalFormatting>
  <conditionalFormatting sqref="M26">
    <cfRule type="notContainsBlanks" dxfId="101" priority="2">
      <formula>LEN(TRIM(M26))&gt;0</formula>
    </cfRule>
  </conditionalFormatting>
  <conditionalFormatting sqref="M26 E8">
    <cfRule type="duplicateValues" dxfId="1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99" priority="25">
      <formula>LEN(TRIM(B6))&gt;0</formula>
    </cfRule>
  </conditionalFormatting>
  <conditionalFormatting sqref="B27:K2005">
    <cfRule type="beginsWith" dxfId="98" priority="15" operator="beginsWith" text="GST">
      <formula>LEFT(B27,LEN("GST"))="GST"</formula>
    </cfRule>
    <cfRule type="beginsWith" dxfId="97" priority="16" operator="beginsWith" text="Total Cost">
      <formula>LEFT(B27,LEN("Total Cost"))="Total Cost"</formula>
    </cfRule>
    <cfRule type="beginsWith" dxfId="96" priority="17" operator="beginsWith" text="Quantity">
      <formula>LEFT(B27,LEN("Quantity"))="Quantity"</formula>
    </cfRule>
    <cfRule type="beginsWith" dxfId="95" priority="18" operator="beginsWith" text="Products">
      <formula>LEFT(B27,LEN("Products"))="Products"</formula>
    </cfRule>
    <cfRule type="beginsWith" dxfId="94" priority="19" operator="beginsWith" text="Section">
      <formula>LEFT(B27,LEN("Section"))="Section"</formula>
    </cfRule>
    <cfRule type="beginsWith" dxfId="93" priority="20" operator="beginsWith" text="Vendors">
      <formula>LEFT(B27,LEN("Vendors"))="Vendors"</formula>
    </cfRule>
    <cfRule type="beginsWith" dxfId="92" priority="21" operator="beginsWith" text="Invoice No">
      <formula>LEFT(B27,LEN("Invoice No"))="Invoice No"</formula>
    </cfRule>
    <cfRule type="beginsWith" dxfId="91" priority="22" operator="beginsWith" text="Categories">
      <formula>LEFT(B27,LEN("Categories"))="Categories"</formula>
    </cfRule>
    <cfRule type="beginsWith" dxfId="90" priority="23" operator="beginsWith" text="Date">
      <formula>LEFT(B27,LEN("Date"))="Date"</formula>
    </cfRule>
    <cfRule type="beginsWith" dxfId="89" priority="24" operator="beginsWith" text="#">
      <formula>LEFT(B27,LEN("#"))="#"</formula>
    </cfRule>
  </conditionalFormatting>
  <conditionalFormatting sqref="M9:M25">
    <cfRule type="notContainsBlanks" dxfId="88" priority="14">
      <formula>LEN(TRIM(M9))&gt;0</formula>
    </cfRule>
  </conditionalFormatting>
  <conditionalFormatting sqref="M27">
    <cfRule type="notContainsBlanks" dxfId="87" priority="13">
      <formula>LEN(TRIM(M27))&gt;0</formula>
    </cfRule>
  </conditionalFormatting>
  <conditionalFormatting sqref="M27">
    <cfRule type="beginsWith" dxfId="86" priority="3" operator="beginsWith" text="GST">
      <formula>LEFT(M27,LEN("GST"))="GST"</formula>
    </cfRule>
    <cfRule type="beginsWith" dxfId="85" priority="4" operator="beginsWith" text="Total Cost">
      <formula>LEFT(M27,LEN("Total Cost"))="Total Cost"</formula>
    </cfRule>
    <cfRule type="beginsWith" dxfId="84" priority="5" operator="beginsWith" text="Quantity">
      <formula>LEFT(M27,LEN("Quantity"))="Quantity"</formula>
    </cfRule>
    <cfRule type="beginsWith" dxfId="83" priority="6" operator="beginsWith" text="Products">
      <formula>LEFT(M27,LEN("Products"))="Products"</formula>
    </cfRule>
    <cfRule type="beginsWith" dxfId="82" priority="7" operator="beginsWith" text="Section">
      <formula>LEFT(M27,LEN("Section"))="Section"</formula>
    </cfRule>
    <cfRule type="beginsWith" dxfId="81" priority="8" operator="beginsWith" text="Vendors">
      <formula>LEFT(M27,LEN("Vendors"))="Vendors"</formula>
    </cfRule>
    <cfRule type="beginsWith" dxfId="80" priority="9" operator="beginsWith" text="Invoice No">
      <formula>LEFT(M27,LEN("Invoice No"))="Invoice No"</formula>
    </cfRule>
    <cfRule type="beginsWith" dxfId="79" priority="10" operator="beginsWith" text="Categories">
      <formula>LEFT(M27,LEN("Categories"))="Categories"</formula>
    </cfRule>
    <cfRule type="beginsWith" dxfId="78" priority="11" operator="beginsWith" text="Date">
      <formula>LEFT(M27,LEN("Date"))="Date"</formula>
    </cfRule>
    <cfRule type="beginsWith" dxfId="77" priority="12" operator="beginsWith" text="#">
      <formula>LEFT(M27,LEN("#"))="#"</formula>
    </cfRule>
  </conditionalFormatting>
  <conditionalFormatting sqref="M26">
    <cfRule type="notContainsBlanks" dxfId="76" priority="2">
      <formula>LEN(TRIM(M26))&gt;0</formula>
    </cfRule>
  </conditionalFormatting>
  <conditionalFormatting sqref="M26 E8">
    <cfRule type="duplicateValues" dxfId="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4" priority="25">
      <formula>LEN(TRIM(B6))&gt;0</formula>
    </cfRule>
  </conditionalFormatting>
  <conditionalFormatting sqref="B27:K2005">
    <cfRule type="beginsWith" dxfId="73" priority="15" operator="beginsWith" text="GST">
      <formula>LEFT(B27,LEN("GST"))="GST"</formula>
    </cfRule>
    <cfRule type="beginsWith" dxfId="72" priority="16" operator="beginsWith" text="Total Cost">
      <formula>LEFT(B27,LEN("Total Cost"))="Total Cost"</formula>
    </cfRule>
    <cfRule type="beginsWith" dxfId="71" priority="17" operator="beginsWith" text="Quantity">
      <formula>LEFT(B27,LEN("Quantity"))="Quantity"</formula>
    </cfRule>
    <cfRule type="beginsWith" dxfId="70" priority="18" operator="beginsWith" text="Products">
      <formula>LEFT(B27,LEN("Products"))="Products"</formula>
    </cfRule>
    <cfRule type="beginsWith" dxfId="69" priority="19" operator="beginsWith" text="Section">
      <formula>LEFT(B27,LEN("Section"))="Section"</formula>
    </cfRule>
    <cfRule type="beginsWith" dxfId="68" priority="20" operator="beginsWith" text="Vendors">
      <formula>LEFT(B27,LEN("Vendors"))="Vendors"</formula>
    </cfRule>
    <cfRule type="beginsWith" dxfId="67" priority="21" operator="beginsWith" text="Invoice No">
      <formula>LEFT(B27,LEN("Invoice No"))="Invoice No"</formula>
    </cfRule>
    <cfRule type="beginsWith" dxfId="66" priority="22" operator="beginsWith" text="Categories">
      <formula>LEFT(B27,LEN("Categories"))="Categories"</formula>
    </cfRule>
    <cfRule type="beginsWith" dxfId="65" priority="23" operator="beginsWith" text="Date">
      <formula>LEFT(B27,LEN("Date"))="Date"</formula>
    </cfRule>
    <cfRule type="beginsWith" dxfId="64" priority="24" operator="beginsWith" text="#">
      <formula>LEFT(B27,LEN("#"))="#"</formula>
    </cfRule>
  </conditionalFormatting>
  <conditionalFormatting sqref="M9:M25">
    <cfRule type="notContainsBlanks" dxfId="63" priority="14">
      <formula>LEN(TRIM(M9))&gt;0</formula>
    </cfRule>
  </conditionalFormatting>
  <conditionalFormatting sqref="M27">
    <cfRule type="notContainsBlanks" dxfId="62" priority="13">
      <formula>LEN(TRIM(M27))&gt;0</formula>
    </cfRule>
  </conditionalFormatting>
  <conditionalFormatting sqref="M27">
    <cfRule type="beginsWith" dxfId="61" priority="3" operator="beginsWith" text="GST">
      <formula>LEFT(M27,LEN("GST"))="GST"</formula>
    </cfRule>
    <cfRule type="beginsWith" dxfId="60" priority="4" operator="beginsWith" text="Total Cost">
      <formula>LEFT(M27,LEN("Total Cost"))="Total Cost"</formula>
    </cfRule>
    <cfRule type="beginsWith" dxfId="59" priority="5" operator="beginsWith" text="Quantity">
      <formula>LEFT(M27,LEN("Quantity"))="Quantity"</formula>
    </cfRule>
    <cfRule type="beginsWith" dxfId="58" priority="6" operator="beginsWith" text="Products">
      <formula>LEFT(M27,LEN("Products"))="Products"</formula>
    </cfRule>
    <cfRule type="beginsWith" dxfId="57" priority="7" operator="beginsWith" text="Section">
      <formula>LEFT(M27,LEN("Section"))="Section"</formula>
    </cfRule>
    <cfRule type="beginsWith" dxfId="56" priority="8" operator="beginsWith" text="Vendors">
      <formula>LEFT(M27,LEN("Vendors"))="Vendors"</formula>
    </cfRule>
    <cfRule type="beginsWith" dxfId="55" priority="9" operator="beginsWith" text="Invoice No">
      <formula>LEFT(M27,LEN("Invoice No"))="Invoice No"</formula>
    </cfRule>
    <cfRule type="beginsWith" dxfId="54" priority="10" operator="beginsWith" text="Categories">
      <formula>LEFT(M27,LEN("Categories"))="Categories"</formula>
    </cfRule>
    <cfRule type="beginsWith" dxfId="53" priority="11" operator="beginsWith" text="Date">
      <formula>LEFT(M27,LEN("Date"))="Date"</formula>
    </cfRule>
    <cfRule type="beginsWith" dxfId="52" priority="12" operator="beginsWith" text="#">
      <formula>LEFT(M27,LEN("#"))="#"</formula>
    </cfRule>
  </conditionalFormatting>
  <conditionalFormatting sqref="M26">
    <cfRule type="notContainsBlanks" dxfId="51" priority="2">
      <formula>LEN(TRIM(M26))&gt;0</formula>
    </cfRule>
  </conditionalFormatting>
  <conditionalFormatting sqref="M26 E8">
    <cfRule type="duplicateValues" dxfId="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106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(2025-02-03)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66535</v>
      </c>
      <c r="D6" s="23" t="s">
        <v>6</v>
      </c>
      <c r="E6" s="23">
        <v>153730</v>
      </c>
      <c r="F6" s="23" t="s">
        <v>6</v>
      </c>
      <c r="G6" s="23">
        <v>153730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340739</v>
      </c>
      <c r="D7" s="23" t="s">
        <v>8</v>
      </c>
      <c r="E7" s="23">
        <v>69248</v>
      </c>
      <c r="F7" s="24" t="s">
        <v>295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296</v>
      </c>
      <c r="C8" s="25">
        <v>407274</v>
      </c>
      <c r="D8" s="25" t="s">
        <v>9</v>
      </c>
      <c r="E8" s="25">
        <v>222978</v>
      </c>
      <c r="F8" s="26" t="s">
        <v>10</v>
      </c>
      <c r="G8" s="25">
        <v>153730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45747</v>
      </c>
      <c r="D10" s="9">
        <v>7622</v>
      </c>
      <c r="E10" s="9">
        <v>8306</v>
      </c>
      <c r="F10" s="9">
        <v>0</v>
      </c>
      <c r="G10" s="9">
        <v>12760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74435</v>
      </c>
    </row>
    <row r="11" spans="1:13" x14ac:dyDescent="0.45">
      <c r="B11" s="8" t="s">
        <v>22</v>
      </c>
      <c r="C11" s="9">
        <v>7488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7488</v>
      </c>
    </row>
    <row r="12" spans="1:13" x14ac:dyDescent="0.45">
      <c r="B12" s="8" t="s">
        <v>23</v>
      </c>
      <c r="C12" s="9">
        <v>6886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6886</v>
      </c>
    </row>
    <row r="13" spans="1:13" x14ac:dyDescent="0.45">
      <c r="B13" s="8" t="s">
        <v>24</v>
      </c>
      <c r="C13" s="9">
        <v>2000</v>
      </c>
      <c r="D13" s="9">
        <v>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2900</v>
      </c>
    </row>
    <row r="14" spans="1:13" x14ac:dyDescent="0.45">
      <c r="B14" s="8" t="s">
        <v>25</v>
      </c>
      <c r="C14" s="9">
        <v>11092</v>
      </c>
      <c r="D14" s="9">
        <v>5536</v>
      </c>
      <c r="E14" s="9">
        <v>0</v>
      </c>
      <c r="F14" s="9">
        <v>0</v>
      </c>
      <c r="G14" s="9">
        <v>594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17222</v>
      </c>
    </row>
    <row r="15" spans="1:13" x14ac:dyDescent="0.45">
      <c r="B15" s="8" t="s">
        <v>26</v>
      </c>
      <c r="C15" s="9">
        <v>6000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6000</v>
      </c>
    </row>
    <row r="16" spans="1:13" x14ac:dyDescent="0.45">
      <c r="B16" s="8" t="s">
        <v>27</v>
      </c>
      <c r="C16" s="9">
        <v>34000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9000</v>
      </c>
      <c r="M16" s="10">
        <f t="shared" si="0"/>
        <v>43000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7500</v>
      </c>
      <c r="D18" s="9">
        <v>1300</v>
      </c>
      <c r="E18" s="9">
        <v>3750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12550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4000</v>
      </c>
      <c r="K20" s="9">
        <v>0</v>
      </c>
      <c r="M20" s="10">
        <f t="shared" si="0"/>
        <v>4000</v>
      </c>
    </row>
    <row r="21" spans="1:13" x14ac:dyDescent="0.45">
      <c r="B21" s="8" t="s">
        <v>32</v>
      </c>
      <c r="C21" s="9">
        <v>6600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6600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3090</v>
      </c>
      <c r="I22" s="9">
        <v>0</v>
      </c>
      <c r="J22" s="9">
        <v>0</v>
      </c>
      <c r="K22" s="9">
        <v>10957</v>
      </c>
      <c r="M22" s="10">
        <f t="shared" si="0"/>
        <v>14047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27250</v>
      </c>
      <c r="M23" s="10">
        <f t="shared" si="0"/>
        <v>27250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222378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127313</v>
      </c>
      <c r="D28" s="15">
        <v>14458</v>
      </c>
      <c r="E28" s="9">
        <v>12056</v>
      </c>
      <c r="F28" s="15">
        <v>0</v>
      </c>
      <c r="G28" s="15">
        <v>14254</v>
      </c>
      <c r="H28" s="15">
        <v>3090</v>
      </c>
      <c r="I28" s="17">
        <v>0</v>
      </c>
      <c r="J28" s="17">
        <v>4000</v>
      </c>
      <c r="K28" s="18">
        <v>47207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45691</v>
      </c>
      <c r="D30" s="16"/>
      <c r="E30" s="9">
        <v>10876</v>
      </c>
      <c r="F30" s="15" t="s">
        <v>52</v>
      </c>
      <c r="G30" s="15"/>
      <c r="H30" s="16"/>
      <c r="I30" s="17">
        <v>1</v>
      </c>
      <c r="J30" s="17">
        <v>600</v>
      </c>
      <c r="K30" s="18">
        <v>0</v>
      </c>
    </row>
    <row r="31" spans="1:13" x14ac:dyDescent="0.45">
      <c r="B31" s="9" t="s">
        <v>37</v>
      </c>
      <c r="C31" s="14" t="s">
        <v>38</v>
      </c>
      <c r="D31" s="15" t="s">
        <v>39</v>
      </c>
      <c r="E31" s="9" t="s">
        <v>40</v>
      </c>
      <c r="F31" s="15" t="s">
        <v>41</v>
      </c>
      <c r="G31" s="15" t="s">
        <v>42</v>
      </c>
      <c r="H31" s="16" t="s">
        <v>43</v>
      </c>
      <c r="I31" s="17" t="s">
        <v>44</v>
      </c>
      <c r="J31" s="17" t="s">
        <v>45</v>
      </c>
      <c r="K31" s="18" t="s">
        <v>46</v>
      </c>
    </row>
    <row r="32" spans="1:13" x14ac:dyDescent="0.45">
      <c r="B32" s="9">
        <v>1</v>
      </c>
      <c r="C32" s="14">
        <v>45691</v>
      </c>
      <c r="D32" s="15" t="s">
        <v>21</v>
      </c>
      <c r="E32" s="9">
        <v>10878</v>
      </c>
      <c r="F32" s="15" t="s">
        <v>52</v>
      </c>
      <c r="G32" s="15" t="s">
        <v>12</v>
      </c>
      <c r="H32" s="16" t="s">
        <v>297</v>
      </c>
      <c r="I32" s="17">
        <v>1</v>
      </c>
      <c r="J32" s="17">
        <v>951</v>
      </c>
      <c r="K32" s="18">
        <v>0</v>
      </c>
    </row>
    <row r="33" spans="1:11" x14ac:dyDescent="0.45">
      <c r="B33" s="9">
        <v>2</v>
      </c>
      <c r="C33" s="14">
        <v>45691</v>
      </c>
      <c r="D33" s="15" t="s">
        <v>21</v>
      </c>
      <c r="E33" s="9">
        <v>10879</v>
      </c>
      <c r="F33" s="16" t="s">
        <v>131</v>
      </c>
      <c r="G33" s="16" t="s">
        <v>12</v>
      </c>
      <c r="H33" s="16" t="s">
        <v>127</v>
      </c>
      <c r="I33" s="17">
        <v>2</v>
      </c>
      <c r="J33" s="17">
        <v>540</v>
      </c>
      <c r="K33" s="18">
        <v>0</v>
      </c>
    </row>
    <row r="34" spans="1:11" x14ac:dyDescent="0.45">
      <c r="B34" s="9">
        <v>3</v>
      </c>
      <c r="C34" s="14">
        <v>45691</v>
      </c>
      <c r="D34" s="15" t="s">
        <v>21</v>
      </c>
      <c r="E34" s="9">
        <v>10881</v>
      </c>
      <c r="F34" s="16" t="s">
        <v>48</v>
      </c>
      <c r="G34" s="16" t="s">
        <v>12</v>
      </c>
      <c r="H34" s="16" t="s">
        <v>49</v>
      </c>
      <c r="I34" s="17">
        <v>5</v>
      </c>
      <c r="J34" s="17">
        <v>1800</v>
      </c>
      <c r="K34" s="18">
        <v>0</v>
      </c>
    </row>
    <row r="35" spans="1:11" x14ac:dyDescent="0.45">
      <c r="B35" s="9">
        <v>4</v>
      </c>
      <c r="C35" s="14">
        <v>45691</v>
      </c>
      <c r="D35" s="15" t="s">
        <v>21</v>
      </c>
      <c r="E35" s="9">
        <v>10881</v>
      </c>
      <c r="F35" s="16" t="s">
        <v>48</v>
      </c>
      <c r="G35" s="16" t="s">
        <v>12</v>
      </c>
      <c r="H35" s="16" t="s">
        <v>57</v>
      </c>
      <c r="I35" s="17">
        <v>4</v>
      </c>
      <c r="J35" s="17">
        <v>5000</v>
      </c>
      <c r="K35" s="18">
        <v>0</v>
      </c>
    </row>
    <row r="36" spans="1:11" x14ac:dyDescent="0.45">
      <c r="B36" s="9">
        <v>5</v>
      </c>
      <c r="C36" s="14">
        <v>45691</v>
      </c>
      <c r="D36" s="15" t="s">
        <v>21</v>
      </c>
      <c r="E36" s="9">
        <v>10881</v>
      </c>
      <c r="F36" s="16" t="s">
        <v>48</v>
      </c>
      <c r="G36" s="15" t="s">
        <v>12</v>
      </c>
      <c r="H36" s="15" t="s">
        <v>96</v>
      </c>
      <c r="I36" s="17">
        <v>24</v>
      </c>
      <c r="J36" s="17">
        <v>5280</v>
      </c>
      <c r="K36" s="18">
        <v>0</v>
      </c>
    </row>
    <row r="37" spans="1:11" x14ac:dyDescent="0.45">
      <c r="B37" s="9">
        <v>6</v>
      </c>
      <c r="C37" s="14">
        <v>45691</v>
      </c>
      <c r="D37" s="15" t="s">
        <v>21</v>
      </c>
      <c r="E37" s="9">
        <v>10881</v>
      </c>
      <c r="F37" s="16" t="s">
        <v>48</v>
      </c>
      <c r="G37" s="16" t="s">
        <v>12</v>
      </c>
      <c r="H37" s="16" t="s">
        <v>50</v>
      </c>
      <c r="I37" s="17">
        <v>16</v>
      </c>
      <c r="J37" s="17">
        <v>8800</v>
      </c>
      <c r="K37" s="18">
        <v>0</v>
      </c>
    </row>
    <row r="38" spans="1:11" x14ac:dyDescent="0.45">
      <c r="B38" s="9">
        <v>7</v>
      </c>
      <c r="C38" s="14">
        <v>45691</v>
      </c>
      <c r="D38" s="15" t="s">
        <v>21</v>
      </c>
      <c r="E38" s="9">
        <v>10885</v>
      </c>
      <c r="F38" s="16" t="s">
        <v>298</v>
      </c>
      <c r="G38" s="16" t="s">
        <v>12</v>
      </c>
      <c r="H38" s="16" t="s">
        <v>51</v>
      </c>
      <c r="I38" s="17">
        <v>5</v>
      </c>
      <c r="J38" s="17">
        <v>6400</v>
      </c>
      <c r="K38" s="18">
        <v>0</v>
      </c>
    </row>
    <row r="39" spans="1:11" x14ac:dyDescent="0.45">
      <c r="B39" s="9">
        <v>8</v>
      </c>
      <c r="C39" s="14">
        <v>45691</v>
      </c>
      <c r="D39" s="15" t="s">
        <v>21</v>
      </c>
      <c r="E39" s="9">
        <v>10886</v>
      </c>
      <c r="F39" s="16" t="s">
        <v>131</v>
      </c>
      <c r="G39" s="16" t="s">
        <v>12</v>
      </c>
      <c r="H39" s="16" t="s">
        <v>211</v>
      </c>
      <c r="I39" s="17">
        <v>1</v>
      </c>
      <c r="J39" s="17">
        <v>7690</v>
      </c>
      <c r="K39" s="18">
        <v>0</v>
      </c>
    </row>
    <row r="40" spans="1:11" x14ac:dyDescent="0.45">
      <c r="B40" s="9">
        <v>9</v>
      </c>
      <c r="C40" s="14">
        <v>45691</v>
      </c>
      <c r="D40" s="15" t="s">
        <v>21</v>
      </c>
      <c r="E40" s="9">
        <v>10889</v>
      </c>
      <c r="F40" s="16" t="s">
        <v>94</v>
      </c>
      <c r="G40" s="15" t="s">
        <v>12</v>
      </c>
      <c r="H40" s="15" t="s">
        <v>101</v>
      </c>
      <c r="I40" s="17">
        <v>2</v>
      </c>
      <c r="J40" s="17">
        <v>7536</v>
      </c>
      <c r="K40" s="18">
        <v>1359</v>
      </c>
    </row>
    <row r="41" spans="1:11" x14ac:dyDescent="0.45">
      <c r="B41" s="9">
        <v>10</v>
      </c>
      <c r="C41" s="14">
        <v>45691</v>
      </c>
      <c r="D41" s="16" t="s">
        <v>21</v>
      </c>
      <c r="E41" s="9">
        <v>10904</v>
      </c>
      <c r="F41" s="16" t="s">
        <v>123</v>
      </c>
      <c r="G41" s="16" t="s">
        <v>12</v>
      </c>
      <c r="H41" s="16" t="s">
        <v>299</v>
      </c>
      <c r="I41" s="17">
        <v>1</v>
      </c>
      <c r="J41" s="17">
        <v>1750</v>
      </c>
      <c r="K41" s="18">
        <v>0</v>
      </c>
    </row>
    <row r="42" spans="1:11" x14ac:dyDescent="0.45">
      <c r="B42" s="9">
        <v>11</v>
      </c>
      <c r="C42" s="14">
        <v>45691</v>
      </c>
      <c r="D42" s="16" t="s">
        <v>21</v>
      </c>
      <c r="E42" s="9">
        <v>10881</v>
      </c>
      <c r="F42" s="16" t="s">
        <v>48</v>
      </c>
      <c r="G42" s="16" t="s">
        <v>13</v>
      </c>
      <c r="H42" s="16" t="s">
        <v>150</v>
      </c>
      <c r="I42" s="17">
        <v>1</v>
      </c>
      <c r="J42" s="17">
        <v>980</v>
      </c>
      <c r="K42" s="18">
        <v>0</v>
      </c>
    </row>
    <row r="43" spans="1:11" x14ac:dyDescent="0.45">
      <c r="B43" s="9">
        <v>12</v>
      </c>
      <c r="C43" s="14">
        <v>45691</v>
      </c>
      <c r="D43" s="15" t="s">
        <v>21</v>
      </c>
      <c r="E43" s="9">
        <v>10886</v>
      </c>
      <c r="F43" s="16" t="s">
        <v>131</v>
      </c>
      <c r="G43" s="16" t="s">
        <v>13</v>
      </c>
      <c r="H43" s="16" t="s">
        <v>212</v>
      </c>
      <c r="I43" s="17">
        <v>1</v>
      </c>
      <c r="J43" s="17">
        <v>6642</v>
      </c>
      <c r="K43" s="18">
        <v>0</v>
      </c>
    </row>
    <row r="44" spans="1:11" s="7" customFormat="1" x14ac:dyDescent="0.45">
      <c r="A44" s="11"/>
      <c r="B44" s="9">
        <v>13</v>
      </c>
      <c r="C44" s="14">
        <v>45691</v>
      </c>
      <c r="D44" s="15" t="s">
        <v>21</v>
      </c>
      <c r="E44" s="9">
        <v>10879</v>
      </c>
      <c r="F44" s="16" t="s">
        <v>131</v>
      </c>
      <c r="G44" s="16" t="s">
        <v>14</v>
      </c>
      <c r="H44" s="16" t="s">
        <v>300</v>
      </c>
      <c r="I44" s="17">
        <v>1</v>
      </c>
      <c r="J44" s="17">
        <v>690</v>
      </c>
      <c r="K44" s="18">
        <v>0</v>
      </c>
    </row>
    <row r="45" spans="1:11" s="7" customFormat="1" x14ac:dyDescent="0.45">
      <c r="A45" s="11"/>
      <c r="B45" s="9">
        <v>14</v>
      </c>
      <c r="C45" s="14">
        <v>45691</v>
      </c>
      <c r="D45" s="15" t="s">
        <v>21</v>
      </c>
      <c r="E45" s="9">
        <v>10881</v>
      </c>
      <c r="F45" s="16" t="s">
        <v>48</v>
      </c>
      <c r="G45" s="16" t="s">
        <v>14</v>
      </c>
      <c r="H45" s="16" t="s">
        <v>65</v>
      </c>
      <c r="I45" s="17">
        <v>24</v>
      </c>
      <c r="J45" s="17">
        <v>5280</v>
      </c>
      <c r="K45" s="18">
        <v>0</v>
      </c>
    </row>
    <row r="46" spans="1:11" x14ac:dyDescent="0.45">
      <c r="B46" s="9">
        <v>15</v>
      </c>
      <c r="C46" s="14">
        <v>45691</v>
      </c>
      <c r="D46" s="16" t="s">
        <v>21</v>
      </c>
      <c r="E46" s="9">
        <v>10881</v>
      </c>
      <c r="F46" s="16" t="s">
        <v>48</v>
      </c>
      <c r="G46" s="16" t="s">
        <v>14</v>
      </c>
      <c r="H46" s="16" t="s">
        <v>63</v>
      </c>
      <c r="I46" s="17">
        <v>1</v>
      </c>
      <c r="J46" s="17">
        <v>1180</v>
      </c>
      <c r="K46" s="18">
        <v>0</v>
      </c>
    </row>
    <row r="47" spans="1:11" x14ac:dyDescent="0.45">
      <c r="B47" s="9">
        <v>16</v>
      </c>
      <c r="C47" s="14">
        <v>45691</v>
      </c>
      <c r="D47" s="16" t="s">
        <v>21</v>
      </c>
      <c r="E47" s="9">
        <v>10881</v>
      </c>
      <c r="F47" s="16" t="s">
        <v>48</v>
      </c>
      <c r="G47" s="16" t="s">
        <v>14</v>
      </c>
      <c r="H47" s="16" t="s">
        <v>62</v>
      </c>
      <c r="I47" s="17">
        <v>5</v>
      </c>
      <c r="J47" s="17">
        <v>700</v>
      </c>
      <c r="K47" s="18">
        <v>0</v>
      </c>
    </row>
    <row r="48" spans="1:11" x14ac:dyDescent="0.45">
      <c r="B48" s="9">
        <v>17</v>
      </c>
      <c r="C48" s="14">
        <v>45691</v>
      </c>
      <c r="D48" s="15" t="s">
        <v>21</v>
      </c>
      <c r="E48" s="9">
        <v>10886</v>
      </c>
      <c r="F48" s="16" t="s">
        <v>131</v>
      </c>
      <c r="G48" s="16" t="s">
        <v>14</v>
      </c>
      <c r="H48" s="16" t="s">
        <v>213</v>
      </c>
      <c r="I48" s="17">
        <v>1</v>
      </c>
      <c r="J48" s="17">
        <v>456</v>
      </c>
      <c r="K48" s="18">
        <v>0</v>
      </c>
    </row>
    <row r="49" spans="2:11" x14ac:dyDescent="0.45">
      <c r="B49" s="9">
        <v>18</v>
      </c>
      <c r="C49" s="14">
        <v>45691</v>
      </c>
      <c r="D49" s="16" t="s">
        <v>21</v>
      </c>
      <c r="E49" s="9">
        <v>10872</v>
      </c>
      <c r="F49" s="16" t="s">
        <v>121</v>
      </c>
      <c r="G49" s="16" t="s">
        <v>16</v>
      </c>
      <c r="H49" s="16" t="s">
        <v>69</v>
      </c>
      <c r="I49" s="17">
        <v>60</v>
      </c>
      <c r="J49" s="17">
        <v>1100</v>
      </c>
      <c r="K49" s="18">
        <v>0</v>
      </c>
    </row>
    <row r="50" spans="2:11" x14ac:dyDescent="0.45">
      <c r="B50" s="9">
        <v>19</v>
      </c>
      <c r="C50" s="14">
        <v>45691</v>
      </c>
      <c r="D50" s="15" t="s">
        <v>21</v>
      </c>
      <c r="E50" s="9">
        <v>10873</v>
      </c>
      <c r="F50" s="15" t="s">
        <v>249</v>
      </c>
      <c r="G50" s="16" t="s">
        <v>16</v>
      </c>
      <c r="H50" s="16" t="s">
        <v>69</v>
      </c>
      <c r="I50" s="17">
        <v>190</v>
      </c>
      <c r="J50" s="17">
        <v>3800</v>
      </c>
      <c r="K50" s="18">
        <v>0</v>
      </c>
    </row>
    <row r="51" spans="2:11" x14ac:dyDescent="0.45">
      <c r="B51" s="9">
        <v>20</v>
      </c>
      <c r="C51" s="14">
        <v>45691</v>
      </c>
      <c r="D51" s="16" t="s">
        <v>21</v>
      </c>
      <c r="E51" s="9">
        <v>10880</v>
      </c>
      <c r="F51" s="15" t="s">
        <v>52</v>
      </c>
      <c r="G51" s="16" t="s">
        <v>16</v>
      </c>
      <c r="H51" s="16" t="s">
        <v>67</v>
      </c>
      <c r="I51" s="17">
        <v>3</v>
      </c>
      <c r="J51" s="17">
        <v>720</v>
      </c>
      <c r="K51" s="18">
        <v>0</v>
      </c>
    </row>
    <row r="52" spans="2:11" x14ac:dyDescent="0.45">
      <c r="B52" s="9">
        <v>21</v>
      </c>
      <c r="C52" s="14">
        <v>45691</v>
      </c>
      <c r="D52" s="16" t="s">
        <v>21</v>
      </c>
      <c r="E52" s="9">
        <v>10881</v>
      </c>
      <c r="F52" s="15" t="s">
        <v>48</v>
      </c>
      <c r="G52" s="16" t="s">
        <v>16</v>
      </c>
      <c r="H52" s="16" t="s">
        <v>68</v>
      </c>
      <c r="I52" s="17">
        <v>10</v>
      </c>
      <c r="J52" s="17">
        <v>3500</v>
      </c>
      <c r="K52" s="18">
        <v>0</v>
      </c>
    </row>
    <row r="53" spans="2:11" x14ac:dyDescent="0.45">
      <c r="B53" s="9">
        <v>22</v>
      </c>
      <c r="C53" s="14">
        <v>45691</v>
      </c>
      <c r="D53" s="16" t="s">
        <v>21</v>
      </c>
      <c r="E53" s="9">
        <v>10881</v>
      </c>
      <c r="F53" s="15" t="s">
        <v>48</v>
      </c>
      <c r="G53" s="16" t="s">
        <v>16</v>
      </c>
      <c r="H53" s="16" t="s">
        <v>67</v>
      </c>
      <c r="I53" s="17">
        <v>5</v>
      </c>
      <c r="J53" s="17">
        <v>1800</v>
      </c>
      <c r="K53" s="18">
        <v>0</v>
      </c>
    </row>
    <row r="54" spans="2:11" x14ac:dyDescent="0.45">
      <c r="B54" s="9">
        <v>23</v>
      </c>
      <c r="C54" s="14">
        <v>45691</v>
      </c>
      <c r="D54" s="15" t="s">
        <v>21</v>
      </c>
      <c r="E54" s="9">
        <v>10881</v>
      </c>
      <c r="F54" s="15" t="s">
        <v>48</v>
      </c>
      <c r="G54" s="16" t="s">
        <v>16</v>
      </c>
      <c r="H54" s="16" t="s">
        <v>66</v>
      </c>
      <c r="I54" s="17">
        <v>2</v>
      </c>
      <c r="J54" s="17">
        <v>960</v>
      </c>
      <c r="K54" s="18">
        <v>0</v>
      </c>
    </row>
    <row r="55" spans="2:11" x14ac:dyDescent="0.45">
      <c r="B55" s="9">
        <v>24</v>
      </c>
      <c r="C55" s="14">
        <v>45691</v>
      </c>
      <c r="D55" s="16" t="s">
        <v>21</v>
      </c>
      <c r="E55" s="9">
        <v>10881</v>
      </c>
      <c r="F55" s="16" t="s">
        <v>48</v>
      </c>
      <c r="G55" s="16" t="s">
        <v>16</v>
      </c>
      <c r="H55" s="16" t="s">
        <v>107</v>
      </c>
      <c r="I55" s="17">
        <v>2</v>
      </c>
      <c r="J55" s="17">
        <v>880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45691</v>
      </c>
      <c r="D57" s="16" t="s">
        <v>22</v>
      </c>
      <c r="E57" s="9">
        <v>10882</v>
      </c>
      <c r="F57" s="16" t="s">
        <v>253</v>
      </c>
      <c r="G57" s="16" t="s">
        <v>12</v>
      </c>
      <c r="H57" s="16" t="s">
        <v>139</v>
      </c>
      <c r="I57" s="17">
        <v>10.119999999999999</v>
      </c>
      <c r="J57" s="17">
        <v>7488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45691</v>
      </c>
      <c r="D59" s="16" t="s">
        <v>23</v>
      </c>
      <c r="E59" s="9">
        <v>10879</v>
      </c>
      <c r="F59" s="16" t="s">
        <v>131</v>
      </c>
      <c r="G59" s="16" t="s">
        <v>12</v>
      </c>
      <c r="H59" s="16" t="s">
        <v>108</v>
      </c>
      <c r="I59" s="17">
        <v>2</v>
      </c>
      <c r="J59" s="17">
        <v>1440</v>
      </c>
      <c r="K59" s="18">
        <v>0</v>
      </c>
    </row>
    <row r="60" spans="2:11" x14ac:dyDescent="0.45">
      <c r="B60" s="9">
        <v>2</v>
      </c>
      <c r="C60" s="14">
        <v>45691</v>
      </c>
      <c r="D60" s="16" t="s">
        <v>23</v>
      </c>
      <c r="E60" s="9">
        <v>10883</v>
      </c>
      <c r="F60" s="16" t="s">
        <v>253</v>
      </c>
      <c r="G60" s="16" t="s">
        <v>12</v>
      </c>
      <c r="H60" s="16" t="s">
        <v>141</v>
      </c>
      <c r="I60" s="17">
        <v>0.5</v>
      </c>
      <c r="J60" s="17">
        <v>1150</v>
      </c>
      <c r="K60" s="18">
        <v>0</v>
      </c>
    </row>
    <row r="61" spans="2:11" x14ac:dyDescent="0.45">
      <c r="B61" s="9">
        <v>3</v>
      </c>
      <c r="C61" s="14">
        <v>45691</v>
      </c>
      <c r="D61" s="15" t="s">
        <v>23</v>
      </c>
      <c r="E61" s="9">
        <v>10883</v>
      </c>
      <c r="F61" s="16" t="s">
        <v>253</v>
      </c>
      <c r="G61" s="16" t="s">
        <v>12</v>
      </c>
      <c r="H61" s="16" t="s">
        <v>168</v>
      </c>
      <c r="I61" s="17">
        <v>13</v>
      </c>
      <c r="J61" s="17">
        <v>2340</v>
      </c>
      <c r="K61" s="18">
        <v>0</v>
      </c>
    </row>
    <row r="62" spans="2:11" x14ac:dyDescent="0.45">
      <c r="B62" s="9">
        <v>4</v>
      </c>
      <c r="C62" s="14">
        <v>45691</v>
      </c>
      <c r="D62" s="16" t="s">
        <v>23</v>
      </c>
      <c r="E62" s="9">
        <v>10883</v>
      </c>
      <c r="F62" s="16" t="s">
        <v>253</v>
      </c>
      <c r="G62" s="15" t="s">
        <v>12</v>
      </c>
      <c r="H62" s="15" t="s">
        <v>169</v>
      </c>
      <c r="I62" s="17">
        <v>3.26</v>
      </c>
      <c r="J62" s="17">
        <v>1956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45691</v>
      </c>
      <c r="D64" s="16" t="s">
        <v>24</v>
      </c>
      <c r="E64" s="9">
        <v>10875</v>
      </c>
      <c r="F64" s="16" t="s">
        <v>73</v>
      </c>
      <c r="G64" s="16" t="s">
        <v>12</v>
      </c>
      <c r="H64" s="16" t="s">
        <v>257</v>
      </c>
      <c r="I64" s="17">
        <v>24</v>
      </c>
      <c r="J64" s="17">
        <v>2000</v>
      </c>
      <c r="K64" s="18">
        <v>0</v>
      </c>
    </row>
    <row r="65" spans="2:11" x14ac:dyDescent="0.45">
      <c r="B65" s="9">
        <v>2</v>
      </c>
      <c r="C65" s="14">
        <v>45691</v>
      </c>
      <c r="D65" s="16" t="s">
        <v>24</v>
      </c>
      <c r="E65" s="9">
        <v>10874</v>
      </c>
      <c r="F65" s="16" t="s">
        <v>112</v>
      </c>
      <c r="G65" s="16" t="s">
        <v>16</v>
      </c>
      <c r="H65" s="16" t="s">
        <v>113</v>
      </c>
      <c r="I65" s="17">
        <v>5</v>
      </c>
      <c r="J65" s="17">
        <v>900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45691</v>
      </c>
      <c r="D67" s="16" t="s">
        <v>25</v>
      </c>
      <c r="E67" s="9">
        <v>10884</v>
      </c>
      <c r="F67" s="16" t="s">
        <v>231</v>
      </c>
      <c r="G67" s="16" t="s">
        <v>12</v>
      </c>
      <c r="H67" s="16" t="s">
        <v>83</v>
      </c>
      <c r="I67" s="17">
        <v>1</v>
      </c>
      <c r="J67" s="17">
        <v>3270</v>
      </c>
      <c r="K67" s="18">
        <v>0</v>
      </c>
    </row>
    <row r="68" spans="2:11" x14ac:dyDescent="0.45">
      <c r="B68" s="9">
        <v>2</v>
      </c>
      <c r="C68" s="14">
        <v>45691</v>
      </c>
      <c r="D68" s="16" t="s">
        <v>25</v>
      </c>
      <c r="E68" s="9">
        <v>10888</v>
      </c>
      <c r="F68" s="16" t="s">
        <v>82</v>
      </c>
      <c r="G68" s="16" t="s">
        <v>12</v>
      </c>
      <c r="H68" s="16" t="s">
        <v>83</v>
      </c>
      <c r="I68" s="17">
        <v>1</v>
      </c>
      <c r="J68" s="17">
        <v>7822</v>
      </c>
      <c r="K68" s="18">
        <v>0</v>
      </c>
    </row>
    <row r="69" spans="2:11" x14ac:dyDescent="0.45">
      <c r="B69" s="9">
        <v>3</v>
      </c>
      <c r="C69" s="14">
        <v>45691</v>
      </c>
      <c r="D69" s="16" t="s">
        <v>25</v>
      </c>
      <c r="E69" s="9">
        <v>10888</v>
      </c>
      <c r="F69" s="16" t="s">
        <v>82</v>
      </c>
      <c r="G69" s="16" t="s">
        <v>13</v>
      </c>
      <c r="H69" s="16" t="s">
        <v>83</v>
      </c>
      <c r="I69" s="17">
        <v>1</v>
      </c>
      <c r="J69" s="17">
        <v>5536</v>
      </c>
      <c r="K69" s="18">
        <v>0</v>
      </c>
    </row>
    <row r="70" spans="2:11" x14ac:dyDescent="0.45">
      <c r="B70" s="9">
        <v>4</v>
      </c>
      <c r="C70" s="14">
        <v>45691</v>
      </c>
      <c r="D70" s="16" t="s">
        <v>25</v>
      </c>
      <c r="E70" s="9">
        <v>10888</v>
      </c>
      <c r="F70" s="16" t="s">
        <v>82</v>
      </c>
      <c r="G70" s="16" t="s">
        <v>16</v>
      </c>
      <c r="H70" s="16" t="s">
        <v>83</v>
      </c>
      <c r="I70" s="17">
        <v>1</v>
      </c>
      <c r="J70" s="17">
        <v>594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45691</v>
      </c>
      <c r="D72" s="16" t="s">
        <v>26</v>
      </c>
      <c r="E72" s="9">
        <v>10877</v>
      </c>
      <c r="F72" s="16" t="s">
        <v>115</v>
      </c>
      <c r="G72" s="16" t="s">
        <v>12</v>
      </c>
      <c r="H72" s="16" t="s">
        <v>154</v>
      </c>
      <c r="I72" s="17">
        <v>2</v>
      </c>
      <c r="J72" s="17">
        <v>6000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45691</v>
      </c>
      <c r="D74" s="16" t="s">
        <v>27</v>
      </c>
      <c r="E74" s="9">
        <v>10887</v>
      </c>
      <c r="F74" s="16" t="s">
        <v>84</v>
      </c>
      <c r="G74" s="16" t="s">
        <v>12</v>
      </c>
      <c r="H74" s="16" t="s">
        <v>85</v>
      </c>
      <c r="I74" s="17">
        <v>2</v>
      </c>
      <c r="J74" s="17">
        <v>9000</v>
      </c>
      <c r="K74" s="18">
        <v>0</v>
      </c>
    </row>
    <row r="75" spans="2:11" x14ac:dyDescent="0.45">
      <c r="B75" s="9">
        <v>2</v>
      </c>
      <c r="C75" s="14">
        <v>45691</v>
      </c>
      <c r="D75" s="16" t="s">
        <v>27</v>
      </c>
      <c r="E75" s="9">
        <v>10887</v>
      </c>
      <c r="F75" s="16" t="s">
        <v>84</v>
      </c>
      <c r="G75" s="16" t="s">
        <v>12</v>
      </c>
      <c r="H75" s="16" t="s">
        <v>86</v>
      </c>
      <c r="I75" s="17">
        <v>2</v>
      </c>
      <c r="J75" s="17">
        <v>25000</v>
      </c>
      <c r="K75" s="18">
        <v>0</v>
      </c>
    </row>
    <row r="76" spans="2:11" x14ac:dyDescent="0.45">
      <c r="B76" s="9">
        <v>3</v>
      </c>
      <c r="C76" s="14">
        <v>45691</v>
      </c>
      <c r="D76" s="16" t="s">
        <v>27</v>
      </c>
      <c r="E76" s="9">
        <v>10908</v>
      </c>
      <c r="F76" s="16" t="s">
        <v>123</v>
      </c>
      <c r="G76" s="16" t="s">
        <v>20</v>
      </c>
      <c r="H76" s="16" t="s">
        <v>301</v>
      </c>
      <c r="I76" s="17">
        <v>2</v>
      </c>
      <c r="J76" s="17">
        <v>9000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45691</v>
      </c>
      <c r="D78" s="16" t="s">
        <v>29</v>
      </c>
      <c r="E78" s="9">
        <v>10968</v>
      </c>
      <c r="F78" s="16" t="s">
        <v>234</v>
      </c>
      <c r="G78" s="16" t="s">
        <v>12</v>
      </c>
      <c r="H78" s="16" t="s">
        <v>89</v>
      </c>
      <c r="I78" s="17">
        <v>2</v>
      </c>
      <c r="J78" s="17">
        <v>1160</v>
      </c>
      <c r="K78" s="18">
        <v>0</v>
      </c>
    </row>
    <row r="79" spans="2:11" x14ac:dyDescent="0.45">
      <c r="B79" s="9">
        <v>2</v>
      </c>
      <c r="C79" s="14">
        <v>45691</v>
      </c>
      <c r="D79" s="16" t="s">
        <v>29</v>
      </c>
      <c r="E79" s="9">
        <v>10968</v>
      </c>
      <c r="F79" s="16" t="s">
        <v>234</v>
      </c>
      <c r="G79" s="16" t="s">
        <v>12</v>
      </c>
      <c r="H79" s="16" t="s">
        <v>262</v>
      </c>
      <c r="I79" s="17">
        <v>2</v>
      </c>
      <c r="J79" s="17">
        <v>600</v>
      </c>
      <c r="K79" s="18">
        <v>0</v>
      </c>
    </row>
    <row r="80" spans="2:11" x14ac:dyDescent="0.45">
      <c r="B80" s="9">
        <v>3</v>
      </c>
      <c r="C80" s="14">
        <v>45691</v>
      </c>
      <c r="D80" s="16" t="s">
        <v>29</v>
      </c>
      <c r="E80" s="9">
        <v>10968</v>
      </c>
      <c r="F80" s="16" t="s">
        <v>234</v>
      </c>
      <c r="G80" s="16" t="s">
        <v>12</v>
      </c>
      <c r="H80" s="16" t="s">
        <v>90</v>
      </c>
      <c r="I80" s="17">
        <v>4</v>
      </c>
      <c r="J80" s="17">
        <v>1480</v>
      </c>
      <c r="K80" s="18">
        <v>0</v>
      </c>
    </row>
    <row r="81" spans="2:11" x14ac:dyDescent="0.45">
      <c r="B81" s="9">
        <v>4</v>
      </c>
      <c r="C81" s="14">
        <v>45691</v>
      </c>
      <c r="D81" s="16" t="s">
        <v>29</v>
      </c>
      <c r="E81" s="9">
        <v>10969</v>
      </c>
      <c r="F81" s="16" t="s">
        <v>234</v>
      </c>
      <c r="G81" s="16" t="s">
        <v>12</v>
      </c>
      <c r="H81" s="16" t="s">
        <v>88</v>
      </c>
      <c r="I81" s="17">
        <v>5</v>
      </c>
      <c r="J81" s="17">
        <v>1000</v>
      </c>
      <c r="K81" s="18">
        <v>0</v>
      </c>
    </row>
    <row r="82" spans="2:11" x14ac:dyDescent="0.45">
      <c r="B82" s="9">
        <v>5</v>
      </c>
      <c r="C82" s="14">
        <v>45691</v>
      </c>
      <c r="D82" s="16" t="s">
        <v>29</v>
      </c>
      <c r="E82" s="9">
        <v>10969</v>
      </c>
      <c r="F82" s="16" t="s">
        <v>234</v>
      </c>
      <c r="G82" s="16" t="s">
        <v>12</v>
      </c>
      <c r="H82" s="16" t="s">
        <v>89</v>
      </c>
      <c r="I82" s="17">
        <v>2</v>
      </c>
      <c r="J82" s="17">
        <v>1180</v>
      </c>
      <c r="K82" s="18">
        <v>0</v>
      </c>
    </row>
    <row r="83" spans="2:11" x14ac:dyDescent="0.45">
      <c r="B83" s="9">
        <v>6</v>
      </c>
      <c r="C83" s="14">
        <v>45691</v>
      </c>
      <c r="D83" s="16" t="s">
        <v>29</v>
      </c>
      <c r="E83" s="9">
        <v>10969</v>
      </c>
      <c r="F83" s="16" t="s">
        <v>234</v>
      </c>
      <c r="G83" s="16" t="s">
        <v>12</v>
      </c>
      <c r="H83" s="16" t="s">
        <v>262</v>
      </c>
      <c r="I83" s="17">
        <v>2</v>
      </c>
      <c r="J83" s="17">
        <v>600</v>
      </c>
      <c r="K83" s="18">
        <v>0</v>
      </c>
    </row>
    <row r="84" spans="2:11" x14ac:dyDescent="0.45">
      <c r="B84" s="9">
        <v>7</v>
      </c>
      <c r="C84" s="14">
        <v>45691</v>
      </c>
      <c r="D84" s="16" t="s">
        <v>29</v>
      </c>
      <c r="E84" s="9">
        <v>10969</v>
      </c>
      <c r="F84" s="16" t="s">
        <v>234</v>
      </c>
      <c r="G84" s="16" t="s">
        <v>12</v>
      </c>
      <c r="H84" s="16" t="s">
        <v>90</v>
      </c>
      <c r="I84" s="17">
        <v>4</v>
      </c>
      <c r="J84" s="17">
        <v>1480</v>
      </c>
      <c r="K84" s="18">
        <v>0</v>
      </c>
    </row>
    <row r="85" spans="2:11" x14ac:dyDescent="0.45">
      <c r="B85" s="9">
        <v>8</v>
      </c>
      <c r="C85" s="14">
        <v>45691</v>
      </c>
      <c r="D85" s="16" t="s">
        <v>29</v>
      </c>
      <c r="E85" s="9">
        <v>10906</v>
      </c>
      <c r="F85" s="16" t="s">
        <v>123</v>
      </c>
      <c r="G85" s="16" t="s">
        <v>13</v>
      </c>
      <c r="H85" s="16" t="s">
        <v>302</v>
      </c>
      <c r="I85" s="17">
        <v>6</v>
      </c>
      <c r="J85" s="17">
        <v>1300</v>
      </c>
      <c r="K85" s="18">
        <v>0</v>
      </c>
    </row>
    <row r="86" spans="2:11" x14ac:dyDescent="0.45">
      <c r="B86" s="9">
        <v>9</v>
      </c>
      <c r="C86" s="14">
        <v>45691</v>
      </c>
      <c r="D86" s="16" t="s">
        <v>29</v>
      </c>
      <c r="E86" s="9">
        <v>10879</v>
      </c>
      <c r="F86" s="16" t="s">
        <v>131</v>
      </c>
      <c r="G86" s="16" t="s">
        <v>14</v>
      </c>
      <c r="H86" s="16" t="s">
        <v>162</v>
      </c>
      <c r="I86" s="17">
        <v>1</v>
      </c>
      <c r="J86" s="17">
        <v>580</v>
      </c>
      <c r="K86" s="18">
        <v>0</v>
      </c>
    </row>
    <row r="87" spans="2:11" x14ac:dyDescent="0.45">
      <c r="B87" s="9">
        <v>10</v>
      </c>
      <c r="C87" s="14">
        <v>45691</v>
      </c>
      <c r="D87" s="16" t="s">
        <v>29</v>
      </c>
      <c r="E87" s="9">
        <v>10968</v>
      </c>
      <c r="F87" s="16" t="s">
        <v>234</v>
      </c>
      <c r="G87" s="16" t="s">
        <v>14</v>
      </c>
      <c r="H87" s="16" t="s">
        <v>90</v>
      </c>
      <c r="I87" s="17">
        <v>3</v>
      </c>
      <c r="J87" s="17">
        <v>1110</v>
      </c>
      <c r="K87" s="18">
        <v>0</v>
      </c>
    </row>
    <row r="88" spans="2:11" x14ac:dyDescent="0.45">
      <c r="B88" s="9">
        <v>11</v>
      </c>
      <c r="C88" s="14">
        <v>45691</v>
      </c>
      <c r="D88" s="16" t="s">
        <v>29</v>
      </c>
      <c r="E88" s="9">
        <v>10969</v>
      </c>
      <c r="F88" s="16" t="s">
        <v>234</v>
      </c>
      <c r="G88" s="16" t="s">
        <v>14</v>
      </c>
      <c r="H88" s="16" t="s">
        <v>89</v>
      </c>
      <c r="I88" s="17">
        <v>1</v>
      </c>
      <c r="J88" s="17">
        <v>580</v>
      </c>
      <c r="K88" s="18">
        <v>0</v>
      </c>
    </row>
    <row r="89" spans="2:11" x14ac:dyDescent="0.45">
      <c r="B89" s="9">
        <v>12</v>
      </c>
      <c r="C89" s="14">
        <v>45691</v>
      </c>
      <c r="D89" s="16" t="s">
        <v>29</v>
      </c>
      <c r="E89" s="9">
        <v>10969</v>
      </c>
      <c r="F89" s="16" t="s">
        <v>234</v>
      </c>
      <c r="G89" s="16" t="s">
        <v>14</v>
      </c>
      <c r="H89" s="16" t="s">
        <v>90</v>
      </c>
      <c r="I89" s="17">
        <v>4</v>
      </c>
      <c r="J89" s="17">
        <v>1480</v>
      </c>
      <c r="K89" s="18">
        <v>0</v>
      </c>
    </row>
    <row r="90" spans="2:11" x14ac:dyDescent="0.45">
      <c r="B90" s="9" t="s">
        <v>37</v>
      </c>
      <c r="C90" s="14" t="s">
        <v>38</v>
      </c>
      <c r="D90" s="16" t="s">
        <v>39</v>
      </c>
      <c r="E90" s="9" t="s">
        <v>40</v>
      </c>
      <c r="F90" s="16" t="s">
        <v>41</v>
      </c>
      <c r="G90" s="16" t="s">
        <v>42</v>
      </c>
      <c r="H90" s="16" t="s">
        <v>43</v>
      </c>
      <c r="I90" s="17" t="s">
        <v>44</v>
      </c>
      <c r="J90" s="17" t="s">
        <v>45</v>
      </c>
      <c r="K90" s="18" t="s">
        <v>46</v>
      </c>
    </row>
    <row r="91" spans="2:11" x14ac:dyDescent="0.45">
      <c r="B91" s="9">
        <v>1</v>
      </c>
      <c r="C91" s="14">
        <v>45691</v>
      </c>
      <c r="D91" s="16" t="s">
        <v>31</v>
      </c>
      <c r="E91" s="9">
        <v>10913</v>
      </c>
      <c r="F91" s="16" t="s">
        <v>121</v>
      </c>
      <c r="G91" s="16" t="s">
        <v>19</v>
      </c>
      <c r="H91" s="16" t="s">
        <v>31</v>
      </c>
      <c r="I91" s="17">
        <v>1</v>
      </c>
      <c r="J91" s="17">
        <v>4000</v>
      </c>
      <c r="K91" s="18">
        <v>0</v>
      </c>
    </row>
    <row r="92" spans="2:11" x14ac:dyDescent="0.45">
      <c r="B92" s="9" t="s">
        <v>37</v>
      </c>
      <c r="C92" s="14" t="s">
        <v>38</v>
      </c>
      <c r="D92" s="16" t="s">
        <v>39</v>
      </c>
      <c r="E92" s="9" t="s">
        <v>40</v>
      </c>
      <c r="F92" s="16" t="s">
        <v>41</v>
      </c>
      <c r="G92" s="16" t="s">
        <v>42</v>
      </c>
      <c r="H92" s="16" t="s">
        <v>43</v>
      </c>
      <c r="I92" s="17" t="s">
        <v>44</v>
      </c>
      <c r="J92" s="17" t="s">
        <v>45</v>
      </c>
      <c r="K92" s="18" t="s">
        <v>46</v>
      </c>
    </row>
    <row r="93" spans="2:11" x14ac:dyDescent="0.45">
      <c r="B93" s="9">
        <v>1</v>
      </c>
      <c r="C93" s="14">
        <v>45691</v>
      </c>
      <c r="D93" s="16" t="s">
        <v>32</v>
      </c>
      <c r="E93" s="9">
        <v>10909</v>
      </c>
      <c r="F93" s="16" t="s">
        <v>123</v>
      </c>
      <c r="G93" s="16" t="s">
        <v>12</v>
      </c>
      <c r="H93" s="16" t="s">
        <v>270</v>
      </c>
      <c r="I93" s="17">
        <v>1</v>
      </c>
      <c r="J93" s="17">
        <v>6600</v>
      </c>
      <c r="K93" s="18">
        <v>0</v>
      </c>
    </row>
    <row r="94" spans="2:11" x14ac:dyDescent="0.45">
      <c r="B94" s="9" t="s">
        <v>37</v>
      </c>
      <c r="C94" s="14" t="s">
        <v>38</v>
      </c>
      <c r="D94" s="16" t="s">
        <v>39</v>
      </c>
      <c r="E94" s="9" t="s">
        <v>40</v>
      </c>
      <c r="F94" s="16" t="s">
        <v>41</v>
      </c>
      <c r="G94" s="16" t="s">
        <v>42</v>
      </c>
      <c r="H94" s="16" t="s">
        <v>43</v>
      </c>
      <c r="I94" s="17" t="s">
        <v>44</v>
      </c>
      <c r="J94" s="17" t="s">
        <v>45</v>
      </c>
      <c r="K94" s="18" t="s">
        <v>46</v>
      </c>
    </row>
    <row r="95" spans="2:11" x14ac:dyDescent="0.45">
      <c r="B95" s="9">
        <v>1</v>
      </c>
      <c r="C95" s="14">
        <v>45691</v>
      </c>
      <c r="D95" s="16" t="s">
        <v>33</v>
      </c>
      <c r="E95" s="9">
        <v>10968</v>
      </c>
      <c r="F95" s="16" t="s">
        <v>234</v>
      </c>
      <c r="G95" s="16" t="s">
        <v>17</v>
      </c>
      <c r="H95" s="16" t="s">
        <v>120</v>
      </c>
      <c r="I95" s="17">
        <v>3</v>
      </c>
      <c r="J95" s="17">
        <v>1050</v>
      </c>
      <c r="K95" s="18">
        <v>0</v>
      </c>
    </row>
    <row r="96" spans="2:11" x14ac:dyDescent="0.45">
      <c r="B96" s="9">
        <v>2</v>
      </c>
      <c r="C96" s="14">
        <v>45691</v>
      </c>
      <c r="D96" s="16" t="s">
        <v>33</v>
      </c>
      <c r="E96" s="9">
        <v>10969</v>
      </c>
      <c r="F96" s="16" t="s">
        <v>234</v>
      </c>
      <c r="G96" s="16" t="s">
        <v>17</v>
      </c>
      <c r="H96" s="16" t="s">
        <v>147</v>
      </c>
      <c r="I96" s="17">
        <v>6</v>
      </c>
      <c r="J96" s="17">
        <v>1140</v>
      </c>
      <c r="K96" s="18">
        <v>0</v>
      </c>
    </row>
    <row r="97" spans="2:11" x14ac:dyDescent="0.45">
      <c r="B97" s="9">
        <v>3</v>
      </c>
      <c r="C97" s="14">
        <v>45691</v>
      </c>
      <c r="D97" s="16" t="s">
        <v>33</v>
      </c>
      <c r="E97" s="9">
        <v>10969</v>
      </c>
      <c r="F97" s="16" t="s">
        <v>234</v>
      </c>
      <c r="G97" s="16" t="s">
        <v>17</v>
      </c>
      <c r="H97" s="16" t="s">
        <v>120</v>
      </c>
      <c r="I97" s="17">
        <v>2</v>
      </c>
      <c r="J97" s="17">
        <v>700</v>
      </c>
      <c r="K97" s="18">
        <v>0</v>
      </c>
    </row>
    <row r="98" spans="2:11" x14ac:dyDescent="0.45">
      <c r="B98" s="9">
        <v>4</v>
      </c>
      <c r="C98" s="14">
        <v>45691</v>
      </c>
      <c r="D98" s="16" t="s">
        <v>33</v>
      </c>
      <c r="E98" s="9">
        <v>10969</v>
      </c>
      <c r="F98" s="16" t="s">
        <v>234</v>
      </c>
      <c r="G98" s="16" t="s">
        <v>17</v>
      </c>
      <c r="H98" s="16" t="s">
        <v>118</v>
      </c>
      <c r="I98" s="17">
        <v>10</v>
      </c>
      <c r="J98" s="17">
        <v>200</v>
      </c>
      <c r="K98" s="18">
        <v>0</v>
      </c>
    </row>
    <row r="99" spans="2:11" x14ac:dyDescent="0.45">
      <c r="B99" s="9">
        <v>5</v>
      </c>
      <c r="C99" s="14">
        <v>45691</v>
      </c>
      <c r="D99" s="16" t="s">
        <v>33</v>
      </c>
      <c r="E99" s="9">
        <v>10907</v>
      </c>
      <c r="F99" s="16" t="s">
        <v>123</v>
      </c>
      <c r="G99" s="16" t="s">
        <v>20</v>
      </c>
      <c r="H99" s="16" t="s">
        <v>155</v>
      </c>
      <c r="I99" s="17">
        <v>1</v>
      </c>
      <c r="J99" s="17">
        <v>3100</v>
      </c>
      <c r="K99" s="18">
        <v>0</v>
      </c>
    </row>
    <row r="100" spans="2:11" x14ac:dyDescent="0.45">
      <c r="B100" s="9">
        <v>6</v>
      </c>
      <c r="C100" s="14">
        <v>45691</v>
      </c>
      <c r="D100" s="16" t="s">
        <v>33</v>
      </c>
      <c r="E100" s="9">
        <v>10910</v>
      </c>
      <c r="F100" s="16" t="s">
        <v>123</v>
      </c>
      <c r="G100" s="16" t="s">
        <v>20</v>
      </c>
      <c r="H100" s="16" t="s">
        <v>155</v>
      </c>
      <c r="I100" s="17">
        <v>1</v>
      </c>
      <c r="J100" s="17">
        <v>800</v>
      </c>
      <c r="K100" s="18">
        <v>0</v>
      </c>
    </row>
    <row r="101" spans="2:11" x14ac:dyDescent="0.45">
      <c r="B101" s="9">
        <v>7</v>
      </c>
      <c r="C101" s="14">
        <v>45691</v>
      </c>
      <c r="D101" s="16" t="s">
        <v>33</v>
      </c>
      <c r="E101" s="9">
        <v>10910</v>
      </c>
      <c r="F101" s="16" t="s">
        <v>123</v>
      </c>
      <c r="G101" s="16" t="s">
        <v>20</v>
      </c>
      <c r="H101" s="16" t="s">
        <v>176</v>
      </c>
      <c r="I101" s="17">
        <v>1</v>
      </c>
      <c r="J101" s="17">
        <v>5200</v>
      </c>
      <c r="K101" s="18">
        <v>0</v>
      </c>
    </row>
    <row r="102" spans="2:11" x14ac:dyDescent="0.45">
      <c r="B102" s="9">
        <v>8</v>
      </c>
      <c r="C102" s="14">
        <v>45691</v>
      </c>
      <c r="D102" s="16" t="s">
        <v>33</v>
      </c>
      <c r="E102" s="9">
        <v>10912</v>
      </c>
      <c r="F102" s="16" t="s">
        <v>121</v>
      </c>
      <c r="G102" s="16" t="s">
        <v>20</v>
      </c>
      <c r="H102" s="16" t="s">
        <v>222</v>
      </c>
      <c r="I102" s="17">
        <v>1</v>
      </c>
      <c r="J102" s="17">
        <v>1857</v>
      </c>
      <c r="K102" s="18">
        <v>0</v>
      </c>
    </row>
    <row r="103" spans="2:11" x14ac:dyDescent="0.45">
      <c r="B103" s="9" t="s">
        <v>37</v>
      </c>
      <c r="C103" s="14" t="s">
        <v>38</v>
      </c>
      <c r="D103" s="16" t="s">
        <v>39</v>
      </c>
      <c r="E103" s="9" t="s">
        <v>40</v>
      </c>
      <c r="F103" s="16" t="s">
        <v>41</v>
      </c>
      <c r="G103" s="16" t="s">
        <v>42</v>
      </c>
      <c r="H103" s="16" t="s">
        <v>43</v>
      </c>
      <c r="I103" s="17" t="s">
        <v>44</v>
      </c>
      <c r="J103" s="17" t="s">
        <v>45</v>
      </c>
      <c r="K103" s="18" t="s">
        <v>46</v>
      </c>
    </row>
    <row r="104" spans="2:11" x14ac:dyDescent="0.45">
      <c r="B104" s="9">
        <v>1</v>
      </c>
      <c r="C104" s="14">
        <v>45691</v>
      </c>
      <c r="D104" s="16" t="s">
        <v>34</v>
      </c>
      <c r="E104" s="9">
        <v>10905</v>
      </c>
      <c r="F104" s="16" t="s">
        <v>123</v>
      </c>
      <c r="G104" s="16" t="s">
        <v>20</v>
      </c>
      <c r="H104" s="16" t="s">
        <v>303</v>
      </c>
      <c r="I104" s="17">
        <v>1</v>
      </c>
      <c r="J104" s="17">
        <v>19600</v>
      </c>
      <c r="K104" s="18">
        <v>0</v>
      </c>
    </row>
    <row r="105" spans="2:11" x14ac:dyDescent="0.45">
      <c r="B105" s="9">
        <v>2</v>
      </c>
      <c r="C105" s="14">
        <v>45691</v>
      </c>
      <c r="D105" s="16" t="s">
        <v>34</v>
      </c>
      <c r="E105" s="9">
        <v>10907</v>
      </c>
      <c r="F105" s="16" t="s">
        <v>123</v>
      </c>
      <c r="G105" s="16" t="s">
        <v>20</v>
      </c>
      <c r="H105" s="16" t="s">
        <v>304</v>
      </c>
      <c r="I105" s="17">
        <v>1</v>
      </c>
      <c r="J105" s="17">
        <v>6000</v>
      </c>
      <c r="K105" s="18">
        <v>0</v>
      </c>
    </row>
    <row r="106" spans="2:11" x14ac:dyDescent="0.45">
      <c r="B106" s="9">
        <v>3</v>
      </c>
      <c r="C106" s="14">
        <v>45691</v>
      </c>
      <c r="D106" s="16" t="s">
        <v>34</v>
      </c>
      <c r="E106" s="9">
        <v>10911</v>
      </c>
      <c r="F106" s="16" t="s">
        <v>123</v>
      </c>
      <c r="G106" s="16" t="s">
        <v>20</v>
      </c>
      <c r="H106" s="16" t="s">
        <v>305</v>
      </c>
      <c r="I106" s="17">
        <v>1</v>
      </c>
      <c r="J106" s="17">
        <v>1650</v>
      </c>
      <c r="K106" s="18">
        <v>0</v>
      </c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37" priority="25">
      <formula>LEN(TRIM(B6))&gt;0</formula>
    </cfRule>
  </conditionalFormatting>
  <conditionalFormatting sqref="B27:K2005">
    <cfRule type="beginsWith" dxfId="736" priority="15" operator="beginsWith" text="GST">
      <formula>LEFT(B27,LEN("GST"))="GST"</formula>
    </cfRule>
    <cfRule type="beginsWith" dxfId="735" priority="16" operator="beginsWith" text="Total Cost">
      <formula>LEFT(B27,LEN("Total Cost"))="Total Cost"</formula>
    </cfRule>
    <cfRule type="beginsWith" dxfId="734" priority="17" operator="beginsWith" text="Quantity">
      <formula>LEFT(B27,LEN("Quantity"))="Quantity"</formula>
    </cfRule>
    <cfRule type="beginsWith" dxfId="733" priority="18" operator="beginsWith" text="Products">
      <formula>LEFT(B27,LEN("Products"))="Products"</formula>
    </cfRule>
    <cfRule type="beginsWith" dxfId="732" priority="19" operator="beginsWith" text="Section">
      <formula>LEFT(B27,LEN("Section"))="Section"</formula>
    </cfRule>
    <cfRule type="beginsWith" dxfId="731" priority="20" operator="beginsWith" text="Vendors">
      <formula>LEFT(B27,LEN("Vendors"))="Vendors"</formula>
    </cfRule>
    <cfRule type="beginsWith" dxfId="730" priority="21" operator="beginsWith" text="Invoice No">
      <formula>LEFT(B27,LEN("Invoice No"))="Invoice No"</formula>
    </cfRule>
    <cfRule type="beginsWith" dxfId="729" priority="22" operator="beginsWith" text="Categories">
      <formula>LEFT(B27,LEN("Categories"))="Categories"</formula>
    </cfRule>
    <cfRule type="beginsWith" dxfId="728" priority="23" operator="beginsWith" text="Date">
      <formula>LEFT(B27,LEN("Date"))="Date"</formula>
    </cfRule>
    <cfRule type="beginsWith" dxfId="727" priority="24" operator="beginsWith" text="#">
      <formula>LEFT(B27,LEN("#"))="#"</formula>
    </cfRule>
  </conditionalFormatting>
  <conditionalFormatting sqref="M9:M25">
    <cfRule type="notContainsBlanks" dxfId="726" priority="14">
      <formula>LEN(TRIM(M9))&gt;0</formula>
    </cfRule>
  </conditionalFormatting>
  <conditionalFormatting sqref="M27">
    <cfRule type="notContainsBlanks" dxfId="725" priority="13">
      <formula>LEN(TRIM(M27))&gt;0</formula>
    </cfRule>
  </conditionalFormatting>
  <conditionalFormatting sqref="M27">
    <cfRule type="beginsWith" dxfId="724" priority="3" operator="beginsWith" text="GST">
      <formula>LEFT(M27,LEN("GST"))="GST"</formula>
    </cfRule>
    <cfRule type="beginsWith" dxfId="723" priority="4" operator="beginsWith" text="Total Cost">
      <formula>LEFT(M27,LEN("Total Cost"))="Total Cost"</formula>
    </cfRule>
    <cfRule type="beginsWith" dxfId="722" priority="5" operator="beginsWith" text="Quantity">
      <formula>LEFT(M27,LEN("Quantity"))="Quantity"</formula>
    </cfRule>
    <cfRule type="beginsWith" dxfId="721" priority="6" operator="beginsWith" text="Products">
      <formula>LEFT(M27,LEN("Products"))="Products"</formula>
    </cfRule>
    <cfRule type="beginsWith" dxfId="720" priority="7" operator="beginsWith" text="Section">
      <formula>LEFT(M27,LEN("Section"))="Section"</formula>
    </cfRule>
    <cfRule type="beginsWith" dxfId="719" priority="8" operator="beginsWith" text="Vendors">
      <formula>LEFT(M27,LEN("Vendors"))="Vendors"</formula>
    </cfRule>
    <cfRule type="beginsWith" dxfId="718" priority="9" operator="beginsWith" text="Invoice No">
      <formula>LEFT(M27,LEN("Invoice No"))="Invoice No"</formula>
    </cfRule>
    <cfRule type="beginsWith" dxfId="717" priority="10" operator="beginsWith" text="Categories">
      <formula>LEFT(M27,LEN("Categories"))="Categories"</formula>
    </cfRule>
    <cfRule type="beginsWith" dxfId="716" priority="11" operator="beginsWith" text="Date">
      <formula>LEFT(M27,LEN("Date"))="Date"</formula>
    </cfRule>
    <cfRule type="beginsWith" dxfId="715" priority="12" operator="beginsWith" text="#">
      <formula>LEFT(M27,LEN("#"))="#"</formula>
    </cfRule>
  </conditionalFormatting>
  <conditionalFormatting sqref="M26">
    <cfRule type="notContainsBlanks" dxfId="714" priority="2">
      <formula>LEN(TRIM(M26))&gt;0</formula>
    </cfRule>
  </conditionalFormatting>
  <conditionalFormatting sqref="M26 E8">
    <cfRule type="duplicateValues" dxfId="7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12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9" priority="25">
      <formula>LEN(TRIM(B6))&gt;0</formula>
    </cfRule>
  </conditionalFormatting>
  <conditionalFormatting sqref="B27:K2005">
    <cfRule type="beginsWith" dxfId="48" priority="15" operator="beginsWith" text="GST">
      <formula>LEFT(B27,LEN("GST"))="GST"</formula>
    </cfRule>
    <cfRule type="beginsWith" dxfId="47" priority="16" operator="beginsWith" text="Total Cost">
      <formula>LEFT(B27,LEN("Total Cost"))="Total Cost"</formula>
    </cfRule>
    <cfRule type="beginsWith" dxfId="46" priority="17" operator="beginsWith" text="Quantity">
      <formula>LEFT(B27,LEN("Quantity"))="Quantity"</formula>
    </cfRule>
    <cfRule type="beginsWith" dxfId="45" priority="18" operator="beginsWith" text="Products">
      <formula>LEFT(B27,LEN("Products"))="Products"</formula>
    </cfRule>
    <cfRule type="beginsWith" dxfId="44" priority="19" operator="beginsWith" text="Section">
      <formula>LEFT(B27,LEN("Section"))="Section"</formula>
    </cfRule>
    <cfRule type="beginsWith" dxfId="43" priority="20" operator="beginsWith" text="Vendors">
      <formula>LEFT(B27,LEN("Vendors"))="Vendors"</formula>
    </cfRule>
    <cfRule type="beginsWith" dxfId="42" priority="21" operator="beginsWith" text="Invoice No">
      <formula>LEFT(B27,LEN("Invoice No"))="Invoice No"</formula>
    </cfRule>
    <cfRule type="beginsWith" dxfId="41" priority="22" operator="beginsWith" text="Categories">
      <formula>LEFT(B27,LEN("Categories"))="Categories"</formula>
    </cfRule>
    <cfRule type="beginsWith" dxfId="40" priority="23" operator="beginsWith" text="Date">
      <formula>LEFT(B27,LEN("Date"))="Date"</formula>
    </cfRule>
    <cfRule type="beginsWith" dxfId="39" priority="24" operator="beginsWith" text="#">
      <formula>LEFT(B27,LEN("#"))="#"</formula>
    </cfRule>
  </conditionalFormatting>
  <conditionalFormatting sqref="M9:M25">
    <cfRule type="notContainsBlanks" dxfId="38" priority="14">
      <formula>LEN(TRIM(M9))&gt;0</formula>
    </cfRule>
  </conditionalFormatting>
  <conditionalFormatting sqref="M27">
    <cfRule type="notContainsBlanks" dxfId="37" priority="13">
      <formula>LEN(TRIM(M27))&gt;0</formula>
    </cfRule>
  </conditionalFormatting>
  <conditionalFormatting sqref="M27">
    <cfRule type="beginsWith" dxfId="36" priority="3" operator="beginsWith" text="GST">
      <formula>LEFT(M27,LEN("GST"))="GST"</formula>
    </cfRule>
    <cfRule type="beginsWith" dxfId="35" priority="4" operator="beginsWith" text="Total Cost">
      <formula>LEFT(M27,LEN("Total Cost"))="Total Cost"</formula>
    </cfRule>
    <cfRule type="beginsWith" dxfId="34" priority="5" operator="beginsWith" text="Quantity">
      <formula>LEFT(M27,LEN("Quantity"))="Quantity"</formula>
    </cfRule>
    <cfRule type="beginsWith" dxfId="33" priority="6" operator="beginsWith" text="Products">
      <formula>LEFT(M27,LEN("Products"))="Products"</formula>
    </cfRule>
    <cfRule type="beginsWith" dxfId="32" priority="7" operator="beginsWith" text="Section">
      <formula>LEFT(M27,LEN("Section"))="Section"</formula>
    </cfRule>
    <cfRule type="beginsWith" dxfId="31" priority="8" operator="beginsWith" text="Vendors">
      <formula>LEFT(M27,LEN("Vendors"))="Vendors"</formula>
    </cfRule>
    <cfRule type="beginsWith" dxfId="30" priority="9" operator="beginsWith" text="Invoice No">
      <formula>LEFT(M27,LEN("Invoice No"))="Invoice No"</formula>
    </cfRule>
    <cfRule type="beginsWith" dxfId="29" priority="10" operator="beginsWith" text="Categories">
      <formula>LEFT(M27,LEN("Categories"))="Categories"</formula>
    </cfRule>
    <cfRule type="beginsWith" dxfId="28" priority="11" operator="beginsWith" text="Date">
      <formula>LEFT(M27,LEN("Date"))="Date"</formula>
    </cfRule>
    <cfRule type="beginsWith" dxfId="27" priority="12" operator="beginsWith" text="#">
      <formula>LEFT(M27,LEN("#"))="#"</formula>
    </cfRule>
  </conditionalFormatting>
  <conditionalFormatting sqref="M26">
    <cfRule type="notContainsBlanks" dxfId="26" priority="2">
      <formula>LEN(TRIM(M26))&gt;0</formula>
    </cfRule>
  </conditionalFormatting>
  <conditionalFormatting sqref="M26 E8">
    <cfRule type="duplicateValues" dxfId="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/>
      <c r="C6" s="23"/>
      <c r="D6" s="23"/>
      <c r="E6" s="23"/>
      <c r="F6" s="23"/>
      <c r="G6" s="23"/>
      <c r="I6" s="2"/>
      <c r="J6" s="2"/>
      <c r="K6" s="2"/>
      <c r="L6" s="2"/>
      <c r="M6" s="2"/>
    </row>
    <row r="7" spans="1:13" ht="34.5" customHeight="1" x14ac:dyDescent="0.45">
      <c r="A7" s="1"/>
      <c r="B7" s="23"/>
      <c r="C7" s="23"/>
      <c r="D7" s="23"/>
      <c r="E7" s="23"/>
      <c r="F7" s="24"/>
      <c r="G7" s="23"/>
      <c r="I7" s="2"/>
      <c r="J7" s="2"/>
      <c r="K7" s="2"/>
      <c r="L7" s="2"/>
      <c r="M7" s="2"/>
    </row>
    <row r="8" spans="1:13" ht="34.5" customHeight="1" x14ac:dyDescent="0.45">
      <c r="A8" s="1"/>
      <c r="B8" s="25"/>
      <c r="C8" s="25"/>
      <c r="D8" s="25"/>
      <c r="E8" s="25"/>
      <c r="F8" s="26"/>
      <c r="G8" s="25"/>
      <c r="I8" s="2"/>
      <c r="J8" s="2"/>
      <c r="K8" s="2"/>
    </row>
    <row r="9" spans="1:13" s="7" customFormat="1" ht="34.5" customHeight="1" x14ac:dyDescent="0.35">
      <c r="A9" s="3"/>
      <c r="B9" s="27"/>
      <c r="C9" s="21"/>
      <c r="D9" s="22"/>
      <c r="E9" s="22"/>
      <c r="F9" s="22"/>
      <c r="G9" s="22"/>
      <c r="H9" s="22"/>
      <c r="I9" s="22"/>
      <c r="J9" s="22"/>
      <c r="K9" s="22"/>
      <c r="M9" s="6" t="s">
        <v>0</v>
      </c>
    </row>
    <row r="10" spans="1:13" x14ac:dyDescent="0.45">
      <c r="B10" s="8"/>
      <c r="C10" s="9"/>
      <c r="D10" s="9"/>
      <c r="E10" s="9"/>
      <c r="F10" s="9"/>
      <c r="G10" s="9"/>
      <c r="H10" s="9"/>
      <c r="I10" s="9"/>
      <c r="J10" s="9"/>
      <c r="K10" s="9"/>
      <c r="M10" s="10">
        <f>SUM(C10:L10)</f>
        <v>0</v>
      </c>
    </row>
    <row r="11" spans="1:13" x14ac:dyDescent="0.45">
      <c r="B11" s="8"/>
      <c r="C11" s="9"/>
      <c r="D11" s="9"/>
      <c r="E11" s="9"/>
      <c r="F11" s="9"/>
      <c r="G11" s="9"/>
      <c r="H11" s="9"/>
      <c r="I11" s="9"/>
      <c r="J11" s="9"/>
      <c r="K11" s="9"/>
      <c r="M11" s="10">
        <f t="shared" ref="M11:M25" si="0">SUM(C11:L11)</f>
        <v>0</v>
      </c>
    </row>
    <row r="12" spans="1:13" x14ac:dyDescent="0.45">
      <c r="B12" s="8"/>
      <c r="C12" s="9"/>
      <c r="D12" s="9"/>
      <c r="E12" s="9"/>
      <c r="F12" s="9"/>
      <c r="G12" s="9"/>
      <c r="H12" s="9"/>
      <c r="I12" s="9"/>
      <c r="J12" s="9"/>
      <c r="K12" s="9"/>
      <c r="M12" s="10">
        <f t="shared" si="0"/>
        <v>0</v>
      </c>
    </row>
    <row r="13" spans="1:13" x14ac:dyDescent="0.45">
      <c r="B13" s="8"/>
      <c r="C13" s="9"/>
      <c r="D13" s="9"/>
      <c r="E13" s="9"/>
      <c r="F13" s="9"/>
      <c r="G13" s="9"/>
      <c r="H13" s="9"/>
      <c r="I13" s="9"/>
      <c r="J13" s="9"/>
      <c r="K13" s="9"/>
      <c r="M13" s="10">
        <f t="shared" si="0"/>
        <v>0</v>
      </c>
    </row>
    <row r="14" spans="1:13" x14ac:dyDescent="0.45">
      <c r="B14" s="8"/>
      <c r="C14" s="9"/>
      <c r="D14" s="9"/>
      <c r="E14" s="9"/>
      <c r="F14" s="9"/>
      <c r="G14" s="9"/>
      <c r="H14" s="9"/>
      <c r="I14" s="9"/>
      <c r="J14" s="9"/>
      <c r="K14" s="9"/>
      <c r="M14" s="10">
        <f t="shared" si="0"/>
        <v>0</v>
      </c>
    </row>
    <row r="15" spans="1:13" x14ac:dyDescent="0.45">
      <c r="B15" s="8"/>
      <c r="C15" s="9"/>
      <c r="D15" s="9"/>
      <c r="E15" s="9"/>
      <c r="F15" s="9"/>
      <c r="G15" s="9"/>
      <c r="H15" s="9"/>
      <c r="I15" s="9"/>
      <c r="J15" s="9"/>
      <c r="K15" s="9"/>
      <c r="M15" s="10">
        <f t="shared" si="0"/>
        <v>0</v>
      </c>
    </row>
    <row r="16" spans="1:13" x14ac:dyDescent="0.45">
      <c r="B16" s="8"/>
      <c r="C16" s="9"/>
      <c r="D16" s="9"/>
      <c r="E16" s="9"/>
      <c r="F16" s="9"/>
      <c r="G16" s="9"/>
      <c r="H16" s="9"/>
      <c r="I16" s="9"/>
      <c r="J16" s="9"/>
      <c r="K16" s="9"/>
      <c r="M16" s="10">
        <f t="shared" si="0"/>
        <v>0</v>
      </c>
    </row>
    <row r="17" spans="1:13" x14ac:dyDescent="0.45">
      <c r="B17" s="8"/>
      <c r="C17" s="9"/>
      <c r="D17" s="9"/>
      <c r="E17" s="9"/>
      <c r="F17" s="9"/>
      <c r="G17" s="9"/>
      <c r="H17" s="9"/>
      <c r="I17" s="9"/>
      <c r="J17" s="9"/>
      <c r="K17" s="9"/>
      <c r="M17" s="10">
        <f t="shared" si="0"/>
        <v>0</v>
      </c>
    </row>
    <row r="18" spans="1:13" x14ac:dyDescent="0.45">
      <c r="B18" s="8"/>
      <c r="C18" s="9"/>
      <c r="D18" s="9"/>
      <c r="E18" s="9"/>
      <c r="F18" s="9"/>
      <c r="G18" s="9"/>
      <c r="H18" s="9"/>
      <c r="I18" s="9"/>
      <c r="J18" s="9"/>
      <c r="K18" s="9"/>
      <c r="M18" s="10">
        <f t="shared" si="0"/>
        <v>0</v>
      </c>
    </row>
    <row r="19" spans="1:13" x14ac:dyDescent="0.45">
      <c r="B19" s="8"/>
      <c r="C19" s="9"/>
      <c r="D19" s="9"/>
      <c r="E19" s="9"/>
      <c r="F19" s="9"/>
      <c r="G19" s="9"/>
      <c r="H19" s="9"/>
      <c r="I19" s="9"/>
      <c r="J19" s="9"/>
      <c r="K19" s="9"/>
      <c r="M19" s="10">
        <f t="shared" si="0"/>
        <v>0</v>
      </c>
    </row>
    <row r="20" spans="1:13" x14ac:dyDescent="0.45">
      <c r="B20" s="8"/>
      <c r="C20" s="9"/>
      <c r="D20" s="9"/>
      <c r="E20" s="9"/>
      <c r="F20" s="9"/>
      <c r="G20" s="9"/>
      <c r="H20" s="9"/>
      <c r="I20" s="9"/>
      <c r="J20" s="9"/>
      <c r="K20" s="9"/>
      <c r="M20" s="10">
        <f t="shared" si="0"/>
        <v>0</v>
      </c>
    </row>
    <row r="21" spans="1:13" x14ac:dyDescent="0.45">
      <c r="B21" s="8"/>
      <c r="C21" s="9"/>
      <c r="D21" s="9"/>
      <c r="E21" s="9"/>
      <c r="F21" s="9"/>
      <c r="G21" s="9"/>
      <c r="H21" s="9"/>
      <c r="I21" s="9"/>
      <c r="J21" s="9"/>
      <c r="K21" s="9"/>
      <c r="M21" s="10">
        <f t="shared" si="0"/>
        <v>0</v>
      </c>
    </row>
    <row r="22" spans="1:13" x14ac:dyDescent="0.45">
      <c r="B22" s="8"/>
      <c r="C22" s="9"/>
      <c r="D22" s="9"/>
      <c r="E22" s="9"/>
      <c r="F22" s="9"/>
      <c r="G22" s="9"/>
      <c r="H22" s="9"/>
      <c r="I22" s="9"/>
      <c r="J22" s="9"/>
      <c r="K22" s="9"/>
      <c r="M22" s="10">
        <f t="shared" si="0"/>
        <v>0</v>
      </c>
    </row>
    <row r="23" spans="1:13" x14ac:dyDescent="0.45">
      <c r="B23" s="8"/>
      <c r="C23" s="9"/>
      <c r="D23" s="9"/>
      <c r="E23" s="9"/>
      <c r="F23" s="9"/>
      <c r="G23" s="9"/>
      <c r="H23" s="9"/>
      <c r="I23" s="9"/>
      <c r="J23" s="9"/>
      <c r="K23" s="9"/>
      <c r="M23" s="10">
        <f t="shared" si="0"/>
        <v>0</v>
      </c>
    </row>
    <row r="24" spans="1:13" x14ac:dyDescent="0.45">
      <c r="B24" s="8"/>
      <c r="C24" s="9"/>
      <c r="D24" s="9"/>
      <c r="E24" s="9"/>
      <c r="F24" s="9"/>
      <c r="G24" s="9"/>
      <c r="H24" s="9"/>
      <c r="I24" s="9"/>
      <c r="J24" s="9"/>
      <c r="K24" s="9"/>
      <c r="M24" s="10">
        <f t="shared" si="0"/>
        <v>0</v>
      </c>
    </row>
    <row r="25" spans="1:13" x14ac:dyDescent="0.45">
      <c r="B25" s="8"/>
      <c r="C25" s="9"/>
      <c r="D25" s="9"/>
      <c r="E25" s="9"/>
      <c r="F25" s="9"/>
      <c r="G25" s="9"/>
      <c r="H25" s="9"/>
      <c r="I25" s="9"/>
      <c r="J25" s="9"/>
      <c r="K25" s="9"/>
      <c r="M25" s="10">
        <f t="shared" si="0"/>
        <v>0</v>
      </c>
    </row>
    <row r="26" spans="1:13" s="7" customFormat="1" ht="32.25" customHeight="1" x14ac:dyDescent="0.35">
      <c r="A26" s="11"/>
      <c r="B26" s="4"/>
      <c r="C26" s="5"/>
      <c r="D26" s="5"/>
      <c r="E26" s="5"/>
      <c r="F26" s="5"/>
      <c r="G26" s="5"/>
      <c r="H26" s="5"/>
      <c r="I26" s="5"/>
      <c r="J26" s="5"/>
      <c r="K26" s="5"/>
      <c r="M26" s="5">
        <f>SUM(M10:M25)</f>
        <v>0</v>
      </c>
    </row>
    <row r="27" spans="1:13" s="7" customFormat="1" ht="32.25" customHeight="1" x14ac:dyDescent="0.35">
      <c r="A27" s="11"/>
      <c r="B27" s="12"/>
      <c r="C27" s="28"/>
      <c r="D27" s="28"/>
      <c r="E27" s="28"/>
      <c r="F27" s="12"/>
      <c r="G27" s="28"/>
      <c r="H27" s="28"/>
      <c r="I27" s="12"/>
      <c r="J27" s="28"/>
      <c r="K27" s="28"/>
      <c r="M27" s="13" t="s">
        <v>1</v>
      </c>
    </row>
    <row r="28" spans="1:13" x14ac:dyDescent="0.45">
      <c r="B28" s="9"/>
      <c r="C28" s="14"/>
      <c r="D28" s="15"/>
      <c r="E28" s="9"/>
      <c r="F28" s="15"/>
      <c r="G28" s="15"/>
      <c r="H28" s="15"/>
      <c r="I28" s="17"/>
      <c r="J28" s="17"/>
    </row>
    <row r="29" spans="1:13" x14ac:dyDescent="0.45">
      <c r="B29" s="9"/>
      <c r="C29" s="14"/>
      <c r="D29" s="16"/>
      <c r="E29" s="9"/>
      <c r="F29" s="15"/>
      <c r="G29" s="15"/>
      <c r="H29" s="16"/>
      <c r="I29" s="17"/>
      <c r="J29" s="17"/>
    </row>
    <row r="30" spans="1:13" x14ac:dyDescent="0.45">
      <c r="B30" s="9"/>
      <c r="C30" s="14"/>
      <c r="D30" s="16"/>
      <c r="E30" s="9"/>
      <c r="F30" s="15"/>
      <c r="G30" s="15"/>
      <c r="H30" s="16"/>
      <c r="I30" s="17"/>
      <c r="J30" s="17"/>
    </row>
    <row r="31" spans="1:13" x14ac:dyDescent="0.45">
      <c r="B31" s="9"/>
      <c r="C31" s="14"/>
      <c r="D31" s="15"/>
      <c r="E31" s="9"/>
      <c r="F31" s="15"/>
      <c r="G31" s="15"/>
      <c r="H31" s="16"/>
      <c r="I31" s="17"/>
      <c r="J31" s="17"/>
    </row>
    <row r="32" spans="1:13" x14ac:dyDescent="0.45">
      <c r="B32" s="9"/>
      <c r="C32" s="14"/>
      <c r="D32" s="15"/>
      <c r="E32" s="9"/>
      <c r="F32" s="15"/>
      <c r="G32" s="15"/>
      <c r="H32" s="16"/>
      <c r="I32" s="17"/>
      <c r="J32" s="17"/>
    </row>
    <row r="33" spans="1:11" x14ac:dyDescent="0.45">
      <c r="B33" s="9"/>
      <c r="C33" s="14"/>
      <c r="D33" s="15"/>
      <c r="E33" s="9"/>
      <c r="F33" s="16"/>
      <c r="G33" s="16"/>
      <c r="H33" s="16"/>
      <c r="I33" s="17"/>
      <c r="J33" s="17"/>
    </row>
    <row r="34" spans="1:11" x14ac:dyDescent="0.45">
      <c r="B34" s="9"/>
      <c r="C34" s="14"/>
      <c r="D34" s="15"/>
      <c r="E34" s="9"/>
      <c r="F34" s="16"/>
      <c r="G34" s="16"/>
      <c r="H34" s="16"/>
      <c r="I34" s="17"/>
      <c r="J34" s="17"/>
    </row>
    <row r="35" spans="1:11" x14ac:dyDescent="0.45">
      <c r="B35" s="9"/>
      <c r="C35" s="14"/>
      <c r="D35" s="15"/>
      <c r="E35" s="9"/>
      <c r="F35" s="16"/>
      <c r="G35" s="16"/>
      <c r="H35" s="16"/>
      <c r="I35" s="17"/>
      <c r="J35" s="17"/>
    </row>
    <row r="36" spans="1:11" x14ac:dyDescent="0.45">
      <c r="B36" s="9"/>
      <c r="C36" s="14"/>
      <c r="D36" s="15"/>
      <c r="E36" s="9"/>
      <c r="F36" s="16"/>
      <c r="G36" s="15"/>
      <c r="H36" s="15"/>
      <c r="I36" s="17"/>
      <c r="J36" s="17"/>
    </row>
    <row r="37" spans="1:11" x14ac:dyDescent="0.45">
      <c r="B37" s="9"/>
      <c r="C37" s="14"/>
      <c r="D37" s="15"/>
      <c r="E37" s="9"/>
      <c r="F37" s="16"/>
      <c r="G37" s="16"/>
      <c r="H37" s="16"/>
      <c r="I37" s="17"/>
      <c r="J37" s="17"/>
    </row>
    <row r="38" spans="1:11" x14ac:dyDescent="0.45">
      <c r="B38" s="9"/>
      <c r="C38" s="14"/>
      <c r="D38" s="15"/>
      <c r="E38" s="9"/>
      <c r="F38" s="16"/>
      <c r="G38" s="16"/>
      <c r="H38" s="16"/>
      <c r="I38" s="17"/>
      <c r="J38" s="17"/>
    </row>
    <row r="39" spans="1:11" x14ac:dyDescent="0.45">
      <c r="B39" s="9"/>
      <c r="C39" s="14"/>
      <c r="D39" s="15"/>
      <c r="E39" s="9"/>
      <c r="F39" s="16"/>
      <c r="G39" s="16"/>
      <c r="H39" s="16"/>
      <c r="I39" s="17"/>
      <c r="J39" s="17"/>
    </row>
    <row r="40" spans="1:11" x14ac:dyDescent="0.45">
      <c r="B40" s="9"/>
      <c r="C40" s="14"/>
      <c r="D40" s="15"/>
      <c r="E40" s="9"/>
      <c r="F40" s="16"/>
      <c r="G40" s="15"/>
      <c r="H40" s="15"/>
      <c r="I40" s="17"/>
      <c r="J40" s="17"/>
    </row>
    <row r="41" spans="1:11" x14ac:dyDescent="0.45">
      <c r="B41" s="9"/>
      <c r="C41" s="14"/>
      <c r="D41" s="16"/>
      <c r="E41" s="9"/>
      <c r="F41" s="16"/>
      <c r="G41" s="16"/>
      <c r="H41" s="16"/>
      <c r="I41" s="17"/>
      <c r="J41" s="17"/>
    </row>
    <row r="42" spans="1:11" x14ac:dyDescent="0.45">
      <c r="B42" s="9"/>
      <c r="C42" s="14"/>
      <c r="D42" s="16"/>
      <c r="E42" s="9"/>
      <c r="F42" s="16"/>
      <c r="G42" s="16"/>
      <c r="H42" s="16"/>
      <c r="I42" s="17"/>
      <c r="J42" s="17"/>
    </row>
    <row r="43" spans="1:11" x14ac:dyDescent="0.45">
      <c r="B43" s="9"/>
      <c r="C43" s="14"/>
      <c r="D43" s="15"/>
      <c r="E43" s="9"/>
      <c r="F43" s="16"/>
      <c r="G43" s="16"/>
      <c r="H43" s="16"/>
      <c r="I43" s="17"/>
      <c r="J43" s="17"/>
    </row>
    <row r="44" spans="1:11" s="7" customFormat="1" x14ac:dyDescent="0.45">
      <c r="A44" s="11"/>
      <c r="B44" s="9"/>
      <c r="C44" s="14"/>
      <c r="D44" s="15"/>
      <c r="E44" s="9"/>
      <c r="F44" s="16"/>
      <c r="G44" s="16"/>
      <c r="H44" s="16"/>
      <c r="I44" s="17"/>
      <c r="J44" s="17"/>
      <c r="K44" s="18"/>
    </row>
    <row r="45" spans="1:11" s="7" customFormat="1" x14ac:dyDescent="0.45">
      <c r="A45" s="11"/>
      <c r="B45" s="9"/>
      <c r="C45" s="14"/>
      <c r="D45" s="15"/>
      <c r="E45" s="9"/>
      <c r="F45" s="16"/>
      <c r="G45" s="16"/>
      <c r="H45" s="16"/>
      <c r="I45" s="17"/>
      <c r="J45" s="17"/>
      <c r="K45" s="18"/>
    </row>
    <row r="46" spans="1:11" x14ac:dyDescent="0.45">
      <c r="B46" s="9"/>
      <c r="C46" s="14"/>
      <c r="D46" s="16"/>
      <c r="E46" s="9"/>
      <c r="F46" s="16"/>
      <c r="G46" s="16"/>
      <c r="H46" s="16"/>
      <c r="I46" s="17"/>
      <c r="J46" s="17"/>
    </row>
    <row r="47" spans="1:11" x14ac:dyDescent="0.45">
      <c r="B47" s="9"/>
      <c r="C47" s="14"/>
      <c r="D47" s="16"/>
      <c r="E47" s="9"/>
      <c r="F47" s="16"/>
      <c r="G47" s="16"/>
      <c r="H47" s="16"/>
      <c r="I47" s="17"/>
      <c r="J47" s="17"/>
    </row>
    <row r="48" spans="1:11" x14ac:dyDescent="0.45">
      <c r="B48" s="9"/>
      <c r="C48" s="14"/>
      <c r="D48" s="15"/>
      <c r="E48" s="9"/>
      <c r="F48" s="16"/>
      <c r="G48" s="16"/>
      <c r="H48" s="16"/>
      <c r="I48" s="17"/>
      <c r="J48" s="17"/>
    </row>
    <row r="49" spans="2:10" x14ac:dyDescent="0.45">
      <c r="B49" s="9"/>
      <c r="C49" s="14"/>
      <c r="D49" s="16"/>
      <c r="E49" s="9"/>
      <c r="F49" s="16"/>
      <c r="G49" s="16"/>
      <c r="H49" s="16"/>
      <c r="I49" s="17"/>
      <c r="J49" s="17"/>
    </row>
    <row r="50" spans="2:10" x14ac:dyDescent="0.45">
      <c r="B50" s="9"/>
      <c r="C50" s="14"/>
      <c r="D50" s="15"/>
      <c r="E50" s="9"/>
      <c r="F50" s="15"/>
      <c r="G50" s="16"/>
      <c r="H50" s="16"/>
      <c r="I50" s="17"/>
      <c r="J50" s="17"/>
    </row>
    <row r="51" spans="2:10" x14ac:dyDescent="0.45">
      <c r="B51" s="9"/>
      <c r="C51" s="14"/>
      <c r="D51" s="16"/>
      <c r="E51" s="9"/>
      <c r="F51" s="15"/>
      <c r="G51" s="16"/>
      <c r="H51" s="16"/>
      <c r="I51" s="17"/>
      <c r="J51" s="17"/>
    </row>
    <row r="52" spans="2:10" x14ac:dyDescent="0.45">
      <c r="B52" s="9"/>
      <c r="C52" s="14"/>
      <c r="D52" s="16"/>
      <c r="E52" s="9"/>
      <c r="F52" s="15"/>
      <c r="G52" s="16"/>
      <c r="H52" s="16"/>
      <c r="I52" s="17"/>
      <c r="J52" s="17"/>
    </row>
    <row r="53" spans="2:10" x14ac:dyDescent="0.45">
      <c r="B53" s="9"/>
      <c r="C53" s="14"/>
      <c r="D53" s="16"/>
      <c r="E53" s="9"/>
      <c r="F53" s="15"/>
      <c r="G53" s="16"/>
      <c r="H53" s="16"/>
      <c r="I53" s="17"/>
      <c r="J53" s="17"/>
    </row>
    <row r="54" spans="2:10" x14ac:dyDescent="0.45">
      <c r="B54" s="9"/>
      <c r="C54" s="14"/>
      <c r="D54" s="15"/>
      <c r="E54" s="9"/>
      <c r="F54" s="15"/>
      <c r="G54" s="16"/>
      <c r="H54" s="16"/>
      <c r="I54" s="17"/>
      <c r="J54" s="17"/>
    </row>
    <row r="55" spans="2:10" x14ac:dyDescent="0.45">
      <c r="B55" s="9"/>
      <c r="C55" s="14"/>
      <c r="D55" s="16"/>
      <c r="E55" s="9"/>
      <c r="F55" s="16"/>
      <c r="G55" s="16"/>
      <c r="H55" s="16"/>
      <c r="I55" s="17"/>
      <c r="J55" s="17"/>
    </row>
    <row r="56" spans="2:10" x14ac:dyDescent="0.45">
      <c r="B56" s="9"/>
      <c r="C56" s="14"/>
      <c r="D56" s="16"/>
      <c r="E56" s="9"/>
      <c r="F56" s="16"/>
      <c r="G56" s="16"/>
      <c r="H56" s="16"/>
      <c r="I56" s="17"/>
      <c r="J56" s="17"/>
    </row>
    <row r="57" spans="2:10" x14ac:dyDescent="0.45">
      <c r="B57" s="9"/>
      <c r="C57" s="14"/>
      <c r="D57" s="16"/>
      <c r="E57" s="9"/>
      <c r="F57" s="16"/>
      <c r="G57" s="16"/>
      <c r="H57" s="16"/>
      <c r="I57" s="17"/>
      <c r="J57" s="17"/>
    </row>
    <row r="58" spans="2:10" x14ac:dyDescent="0.45">
      <c r="B58" s="9"/>
      <c r="C58" s="14"/>
      <c r="D58" s="15"/>
      <c r="E58" s="9"/>
      <c r="F58" s="16"/>
      <c r="G58" s="15"/>
      <c r="H58" s="16"/>
      <c r="I58" s="17"/>
      <c r="J58" s="17"/>
    </row>
    <row r="59" spans="2:10" x14ac:dyDescent="0.45">
      <c r="B59" s="9"/>
      <c r="C59" s="14"/>
      <c r="D59" s="16"/>
      <c r="E59" s="9"/>
      <c r="F59" s="16"/>
      <c r="G59" s="16"/>
      <c r="H59" s="16"/>
      <c r="I59" s="17"/>
      <c r="J59" s="17"/>
    </row>
    <row r="60" spans="2:10" x14ac:dyDescent="0.45">
      <c r="B60" s="9"/>
      <c r="C60" s="14"/>
      <c r="D60" s="16"/>
      <c r="E60" s="9"/>
      <c r="F60" s="16"/>
      <c r="G60" s="16"/>
      <c r="H60" s="16"/>
      <c r="I60" s="17"/>
      <c r="J60" s="17"/>
    </row>
    <row r="61" spans="2:10" x14ac:dyDescent="0.45">
      <c r="B61" s="9"/>
      <c r="C61" s="14"/>
      <c r="D61" s="15"/>
      <c r="E61" s="9"/>
      <c r="F61" s="16"/>
      <c r="G61" s="16"/>
      <c r="H61" s="16"/>
      <c r="I61" s="17"/>
      <c r="J61" s="17"/>
    </row>
    <row r="62" spans="2:10" x14ac:dyDescent="0.45">
      <c r="B62" s="9"/>
      <c r="C62" s="14"/>
      <c r="D62" s="16"/>
      <c r="E62" s="9"/>
      <c r="F62" s="16"/>
      <c r="G62" s="15"/>
      <c r="H62" s="15"/>
      <c r="I62" s="17"/>
      <c r="J62" s="17"/>
    </row>
    <row r="63" spans="2:10" x14ac:dyDescent="0.45">
      <c r="B63" s="9"/>
      <c r="C63" s="14"/>
      <c r="D63" s="16"/>
      <c r="E63" s="9"/>
      <c r="F63" s="16"/>
      <c r="G63" s="16"/>
      <c r="H63" s="16"/>
      <c r="I63" s="17"/>
      <c r="J63" s="17"/>
    </row>
    <row r="64" spans="2:10" x14ac:dyDescent="0.45">
      <c r="B64" s="9"/>
      <c r="C64" s="14"/>
      <c r="D64" s="16"/>
      <c r="E64" s="9"/>
      <c r="F64" s="16"/>
      <c r="G64" s="16"/>
      <c r="H64" s="16"/>
      <c r="I64" s="17"/>
      <c r="J64" s="17"/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4" priority="25">
      <formula>LEN(TRIM(B6))&gt;0</formula>
    </cfRule>
  </conditionalFormatting>
  <conditionalFormatting sqref="B27:K2005">
    <cfRule type="beginsWith" dxfId="23" priority="15" operator="beginsWith" text="GST">
      <formula>LEFT(B27,LEN("GST"))="GST"</formula>
    </cfRule>
    <cfRule type="beginsWith" dxfId="22" priority="16" operator="beginsWith" text="Total Cost">
      <formula>LEFT(B27,LEN("Total Cost"))="Total Cost"</formula>
    </cfRule>
    <cfRule type="beginsWith" dxfId="21" priority="17" operator="beginsWith" text="Quantity">
      <formula>LEFT(B27,LEN("Quantity"))="Quantity"</formula>
    </cfRule>
    <cfRule type="beginsWith" dxfId="20" priority="18" operator="beginsWith" text="Products">
      <formula>LEFT(B27,LEN("Products"))="Products"</formula>
    </cfRule>
    <cfRule type="beginsWith" dxfId="19" priority="19" operator="beginsWith" text="Section">
      <formula>LEFT(B27,LEN("Section"))="Section"</formula>
    </cfRule>
    <cfRule type="beginsWith" dxfId="18" priority="20" operator="beginsWith" text="Vendors">
      <formula>LEFT(B27,LEN("Vendors"))="Vendors"</formula>
    </cfRule>
    <cfRule type="beginsWith" dxfId="17" priority="21" operator="beginsWith" text="Invoice No">
      <formula>LEFT(B27,LEN("Invoice No"))="Invoice No"</formula>
    </cfRule>
    <cfRule type="beginsWith" dxfId="16" priority="22" operator="beginsWith" text="Categories">
      <formula>LEFT(B27,LEN("Categories"))="Categories"</formula>
    </cfRule>
    <cfRule type="beginsWith" dxfId="15" priority="23" operator="beginsWith" text="Date">
      <formula>LEFT(B27,LEN("Date"))="Date"</formula>
    </cfRule>
    <cfRule type="beginsWith" dxfId="14" priority="24" operator="beginsWith" text="#">
      <formula>LEFT(B27,LEN("#"))="#"</formula>
    </cfRule>
  </conditionalFormatting>
  <conditionalFormatting sqref="M9:M25">
    <cfRule type="notContainsBlanks" dxfId="13" priority="14">
      <formula>LEN(TRIM(M9))&gt;0</formula>
    </cfRule>
  </conditionalFormatting>
  <conditionalFormatting sqref="M27">
    <cfRule type="notContainsBlanks" dxfId="12" priority="13">
      <formula>LEN(TRIM(M27))&gt;0</formula>
    </cfRule>
  </conditionalFormatting>
  <conditionalFormatting sqref="M27">
    <cfRule type="beginsWith" dxfId="11" priority="3" operator="beginsWith" text="GST">
      <formula>LEFT(M27,LEN("GST"))="GST"</formula>
    </cfRule>
    <cfRule type="beginsWith" dxfId="10" priority="4" operator="beginsWith" text="Total Cost">
      <formula>LEFT(M27,LEN("Total Cost"))="Total Cost"</formula>
    </cfRule>
    <cfRule type="beginsWith" dxfId="9" priority="5" operator="beginsWith" text="Quantity">
      <formula>LEFT(M27,LEN("Quantity"))="Quantity"</formula>
    </cfRule>
    <cfRule type="beginsWith" dxfId="8" priority="6" operator="beginsWith" text="Products">
      <formula>LEFT(M27,LEN("Products"))="Products"</formula>
    </cfRule>
    <cfRule type="beginsWith" dxfId="7" priority="7" operator="beginsWith" text="Section">
      <formula>LEFT(M27,LEN("Section"))="Section"</formula>
    </cfRule>
    <cfRule type="beginsWith" dxfId="6" priority="8" operator="beginsWith" text="Vendors">
      <formula>LEFT(M27,LEN("Vendors"))="Vendors"</formula>
    </cfRule>
    <cfRule type="beginsWith" dxfId="5" priority="9" operator="beginsWith" text="Invoice No">
      <formula>LEFT(M27,LEN("Invoice No"))="Invoice No"</formula>
    </cfRule>
    <cfRule type="beginsWith" dxfId="4" priority="10" operator="beginsWith" text="Categories">
      <formula>LEFT(M27,LEN("Categories"))="Categories"</formula>
    </cfRule>
    <cfRule type="beginsWith" dxfId="3" priority="11" operator="beginsWith" text="Date">
      <formula>LEFT(M27,LEN("Date"))="Date"</formula>
    </cfRule>
    <cfRule type="beginsWith" dxfId="2" priority="12" operator="beginsWith" text="#">
      <formula>LEFT(M27,LEN("#"))="#"</formula>
    </cfRule>
  </conditionalFormatting>
  <conditionalFormatting sqref="M26">
    <cfRule type="notContainsBlanks" dxfId="1" priority="2">
      <formula>LEN(TRIM(M26))&gt;0</formula>
    </cfRule>
  </conditionalFormatting>
  <conditionalFormatting sqref="M26 E8">
    <cfRule type="duplicateValues" dxfId="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(2025-02-04)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45717</v>
      </c>
      <c r="D6" s="23" t="s">
        <v>6</v>
      </c>
      <c r="E6" s="23">
        <v>80801</v>
      </c>
      <c r="F6" s="23" t="s">
        <v>6</v>
      </c>
      <c r="G6" s="23">
        <v>80801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555796</v>
      </c>
      <c r="D7" s="23" t="s">
        <v>8</v>
      </c>
      <c r="E7" s="23">
        <v>59264</v>
      </c>
      <c r="F7" s="24" t="s">
        <v>306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307</v>
      </c>
      <c r="C8" s="25">
        <v>601513</v>
      </c>
      <c r="D8" s="25" t="s">
        <v>9</v>
      </c>
      <c r="E8" s="25">
        <v>140065</v>
      </c>
      <c r="F8" s="26" t="s">
        <v>10</v>
      </c>
      <c r="G8" s="25">
        <v>80801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28470</v>
      </c>
      <c r="D10" s="9">
        <v>4300</v>
      </c>
      <c r="E10" s="9">
        <v>8670</v>
      </c>
      <c r="F10" s="9">
        <v>0</v>
      </c>
      <c r="G10" s="9">
        <v>10730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52170</v>
      </c>
    </row>
    <row r="11" spans="1:13" x14ac:dyDescent="0.45">
      <c r="B11" s="8" t="s">
        <v>22</v>
      </c>
      <c r="C11" s="9">
        <v>33330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33330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1000</v>
      </c>
      <c r="D13" s="9">
        <v>16980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18880</v>
      </c>
    </row>
    <row r="14" spans="1:13" x14ac:dyDescent="0.45">
      <c r="B14" s="8" t="s">
        <v>25</v>
      </c>
      <c r="C14" s="9">
        <v>12056</v>
      </c>
      <c r="D14" s="9">
        <v>2296</v>
      </c>
      <c r="E14" s="9">
        <v>0</v>
      </c>
      <c r="F14" s="9">
        <v>0</v>
      </c>
      <c r="G14" s="9">
        <v>512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14864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7730</v>
      </c>
      <c r="D18" s="9">
        <v>1330</v>
      </c>
      <c r="E18" s="9">
        <v>4530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13590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7231</v>
      </c>
      <c r="M22" s="10">
        <f t="shared" si="0"/>
        <v>7231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140065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82586</v>
      </c>
      <c r="D28" s="15">
        <v>24906</v>
      </c>
      <c r="E28" s="9">
        <v>13200</v>
      </c>
      <c r="F28" s="15">
        <v>0</v>
      </c>
      <c r="G28" s="15">
        <v>12142</v>
      </c>
      <c r="H28" s="15">
        <v>0</v>
      </c>
      <c r="I28" s="17">
        <v>0</v>
      </c>
      <c r="J28" s="17">
        <v>0</v>
      </c>
      <c r="K28" s="18">
        <v>7231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45692</v>
      </c>
      <c r="D30" s="16" t="s">
        <v>21</v>
      </c>
      <c r="E30" s="9">
        <v>10922</v>
      </c>
      <c r="F30" s="15" t="s">
        <v>284</v>
      </c>
      <c r="G30" s="15" t="s">
        <v>12</v>
      </c>
      <c r="H30" s="16" t="s">
        <v>98</v>
      </c>
      <c r="I30" s="17">
        <v>6</v>
      </c>
      <c r="J30" s="17">
        <v>3600</v>
      </c>
      <c r="K30" s="18">
        <v>0</v>
      </c>
    </row>
    <row r="31" spans="1:13" x14ac:dyDescent="0.45">
      <c r="B31" s="9">
        <v>2</v>
      </c>
      <c r="C31" s="14">
        <v>45692</v>
      </c>
      <c r="D31" s="15" t="s">
        <v>21</v>
      </c>
      <c r="E31" s="9">
        <v>10925</v>
      </c>
      <c r="F31" s="15" t="s">
        <v>131</v>
      </c>
      <c r="G31" s="15" t="s">
        <v>12</v>
      </c>
      <c r="H31" s="16" t="s">
        <v>56</v>
      </c>
      <c r="I31" s="17">
        <v>340</v>
      </c>
      <c r="J31" s="17">
        <v>3150</v>
      </c>
      <c r="K31" s="18">
        <v>0</v>
      </c>
    </row>
    <row r="32" spans="1:13" x14ac:dyDescent="0.45">
      <c r="B32" s="9">
        <v>3</v>
      </c>
      <c r="C32" s="14">
        <v>45692</v>
      </c>
      <c r="D32" s="15" t="s">
        <v>21</v>
      </c>
      <c r="E32" s="9">
        <v>10927</v>
      </c>
      <c r="F32" s="15" t="s">
        <v>48</v>
      </c>
      <c r="G32" s="15" t="s">
        <v>12</v>
      </c>
      <c r="H32" s="16" t="s">
        <v>233</v>
      </c>
      <c r="I32" s="17">
        <v>2</v>
      </c>
      <c r="J32" s="17">
        <v>2360</v>
      </c>
      <c r="K32" s="18">
        <v>0</v>
      </c>
    </row>
    <row r="33" spans="1:11" x14ac:dyDescent="0.45">
      <c r="B33" s="9">
        <v>4</v>
      </c>
      <c r="C33" s="14">
        <v>45692</v>
      </c>
      <c r="D33" s="15" t="s">
        <v>21</v>
      </c>
      <c r="E33" s="9">
        <v>10927</v>
      </c>
      <c r="F33" s="16" t="s">
        <v>48</v>
      </c>
      <c r="G33" s="16" t="s">
        <v>12</v>
      </c>
      <c r="H33" s="16" t="s">
        <v>159</v>
      </c>
      <c r="I33" s="17">
        <v>1</v>
      </c>
      <c r="J33" s="17">
        <v>420</v>
      </c>
      <c r="K33" s="18">
        <v>0</v>
      </c>
    </row>
    <row r="34" spans="1:11" x14ac:dyDescent="0.45">
      <c r="B34" s="9">
        <v>5</v>
      </c>
      <c r="C34" s="14">
        <v>45692</v>
      </c>
      <c r="D34" s="15" t="s">
        <v>21</v>
      </c>
      <c r="E34" s="9">
        <v>10927</v>
      </c>
      <c r="F34" s="16" t="s">
        <v>48</v>
      </c>
      <c r="G34" s="16" t="s">
        <v>12</v>
      </c>
      <c r="H34" s="16" t="s">
        <v>49</v>
      </c>
      <c r="I34" s="17">
        <v>12</v>
      </c>
      <c r="J34" s="17">
        <v>4300</v>
      </c>
      <c r="K34" s="18">
        <v>0</v>
      </c>
    </row>
    <row r="35" spans="1:11" x14ac:dyDescent="0.45">
      <c r="B35" s="9">
        <v>6</v>
      </c>
      <c r="C35" s="14">
        <v>45692</v>
      </c>
      <c r="D35" s="15" t="s">
        <v>21</v>
      </c>
      <c r="E35" s="9">
        <v>10927</v>
      </c>
      <c r="F35" s="16" t="s">
        <v>48</v>
      </c>
      <c r="G35" s="16" t="s">
        <v>12</v>
      </c>
      <c r="H35" s="16" t="s">
        <v>239</v>
      </c>
      <c r="I35" s="17">
        <v>1</v>
      </c>
      <c r="J35" s="17">
        <v>2180</v>
      </c>
      <c r="K35" s="18">
        <v>0</v>
      </c>
    </row>
    <row r="36" spans="1:11" x14ac:dyDescent="0.45">
      <c r="B36" s="9">
        <v>7</v>
      </c>
      <c r="C36" s="14">
        <v>45692</v>
      </c>
      <c r="D36" s="15" t="s">
        <v>21</v>
      </c>
      <c r="E36" s="9">
        <v>10927</v>
      </c>
      <c r="F36" s="16" t="s">
        <v>48</v>
      </c>
      <c r="G36" s="15" t="s">
        <v>12</v>
      </c>
      <c r="H36" s="15" t="s">
        <v>57</v>
      </c>
      <c r="I36" s="17">
        <v>4</v>
      </c>
      <c r="J36" s="17">
        <v>5000</v>
      </c>
      <c r="K36" s="18">
        <v>0</v>
      </c>
    </row>
    <row r="37" spans="1:11" x14ac:dyDescent="0.45">
      <c r="B37" s="9">
        <v>8</v>
      </c>
      <c r="C37" s="14">
        <v>45692</v>
      </c>
      <c r="D37" s="15" t="s">
        <v>21</v>
      </c>
      <c r="E37" s="9">
        <v>10927</v>
      </c>
      <c r="F37" s="16" t="s">
        <v>48</v>
      </c>
      <c r="G37" s="16" t="s">
        <v>12</v>
      </c>
      <c r="H37" s="16" t="s">
        <v>170</v>
      </c>
      <c r="I37" s="17">
        <v>2</v>
      </c>
      <c r="J37" s="17">
        <v>3500</v>
      </c>
      <c r="K37" s="18">
        <v>0</v>
      </c>
    </row>
    <row r="38" spans="1:11" x14ac:dyDescent="0.45">
      <c r="B38" s="9">
        <v>9</v>
      </c>
      <c r="C38" s="14">
        <v>45692</v>
      </c>
      <c r="D38" s="15" t="s">
        <v>21</v>
      </c>
      <c r="E38" s="9">
        <v>10930</v>
      </c>
      <c r="F38" s="16" t="s">
        <v>99</v>
      </c>
      <c r="G38" s="16" t="s">
        <v>12</v>
      </c>
      <c r="H38" s="16" t="s">
        <v>100</v>
      </c>
      <c r="I38" s="17">
        <v>5</v>
      </c>
      <c r="J38" s="17">
        <v>3960</v>
      </c>
      <c r="K38" s="18">
        <v>0</v>
      </c>
    </row>
    <row r="39" spans="1:11" x14ac:dyDescent="0.45">
      <c r="B39" s="9">
        <v>10</v>
      </c>
      <c r="C39" s="14">
        <v>45692</v>
      </c>
      <c r="D39" s="15" t="s">
        <v>21</v>
      </c>
      <c r="E39" s="9">
        <v>10924</v>
      </c>
      <c r="F39" s="16" t="s">
        <v>131</v>
      </c>
      <c r="G39" s="16" t="s">
        <v>13</v>
      </c>
      <c r="H39" s="16" t="s">
        <v>166</v>
      </c>
      <c r="I39" s="17">
        <v>100</v>
      </c>
      <c r="J39" s="17">
        <v>550</v>
      </c>
      <c r="K39" s="18">
        <v>0</v>
      </c>
    </row>
    <row r="40" spans="1:11" x14ac:dyDescent="0.45">
      <c r="B40" s="9">
        <v>11</v>
      </c>
      <c r="C40" s="14">
        <v>45692</v>
      </c>
      <c r="D40" s="15" t="s">
        <v>21</v>
      </c>
      <c r="E40" s="9">
        <v>10924</v>
      </c>
      <c r="F40" s="16" t="s">
        <v>131</v>
      </c>
      <c r="G40" s="15" t="s">
        <v>13</v>
      </c>
      <c r="H40" s="15" t="s">
        <v>135</v>
      </c>
      <c r="I40" s="17">
        <v>10</v>
      </c>
      <c r="J40" s="17">
        <v>3750</v>
      </c>
      <c r="K40" s="18">
        <v>0</v>
      </c>
    </row>
    <row r="41" spans="1:11" x14ac:dyDescent="0.45">
      <c r="B41" s="9">
        <v>12</v>
      </c>
      <c r="C41" s="14">
        <v>45692</v>
      </c>
      <c r="D41" s="16" t="s">
        <v>21</v>
      </c>
      <c r="E41" s="9">
        <v>10924</v>
      </c>
      <c r="F41" s="16" t="s">
        <v>131</v>
      </c>
      <c r="G41" s="16" t="s">
        <v>14</v>
      </c>
      <c r="H41" s="16" t="s">
        <v>308</v>
      </c>
      <c r="I41" s="17">
        <v>2</v>
      </c>
      <c r="J41" s="17">
        <v>1100</v>
      </c>
      <c r="K41" s="18">
        <v>0</v>
      </c>
    </row>
    <row r="42" spans="1:11" x14ac:dyDescent="0.45">
      <c r="B42" s="9">
        <v>13</v>
      </c>
      <c r="C42" s="14">
        <v>45692</v>
      </c>
      <c r="D42" s="16" t="s">
        <v>21</v>
      </c>
      <c r="E42" s="9">
        <v>10925</v>
      </c>
      <c r="F42" s="16" t="s">
        <v>131</v>
      </c>
      <c r="G42" s="16" t="s">
        <v>14</v>
      </c>
      <c r="H42" s="16" t="s">
        <v>215</v>
      </c>
      <c r="I42" s="17">
        <v>250</v>
      </c>
      <c r="J42" s="17">
        <v>1280</v>
      </c>
      <c r="K42" s="18">
        <v>0</v>
      </c>
    </row>
    <row r="43" spans="1:11" x14ac:dyDescent="0.45">
      <c r="B43" s="9">
        <v>14</v>
      </c>
      <c r="C43" s="14">
        <v>45692</v>
      </c>
      <c r="D43" s="15" t="s">
        <v>21</v>
      </c>
      <c r="E43" s="9">
        <v>10927</v>
      </c>
      <c r="F43" s="16" t="s">
        <v>48</v>
      </c>
      <c r="G43" s="16" t="s">
        <v>14</v>
      </c>
      <c r="H43" s="16" t="s">
        <v>171</v>
      </c>
      <c r="I43" s="17">
        <v>1</v>
      </c>
      <c r="J43" s="17">
        <v>2180</v>
      </c>
      <c r="K43" s="18">
        <v>0</v>
      </c>
    </row>
    <row r="44" spans="1:11" s="7" customFormat="1" x14ac:dyDescent="0.45">
      <c r="A44" s="11"/>
      <c r="B44" s="9">
        <v>15</v>
      </c>
      <c r="C44" s="14">
        <v>45692</v>
      </c>
      <c r="D44" s="15" t="s">
        <v>21</v>
      </c>
      <c r="E44" s="9">
        <v>10927</v>
      </c>
      <c r="F44" s="16" t="s">
        <v>48</v>
      </c>
      <c r="G44" s="16" t="s">
        <v>14</v>
      </c>
      <c r="H44" s="16" t="s">
        <v>248</v>
      </c>
      <c r="I44" s="17">
        <v>1</v>
      </c>
      <c r="J44" s="17">
        <v>1750</v>
      </c>
      <c r="K44" s="18">
        <v>0</v>
      </c>
    </row>
    <row r="45" spans="1:11" s="7" customFormat="1" x14ac:dyDescent="0.45">
      <c r="A45" s="11"/>
      <c r="B45" s="9">
        <v>16</v>
      </c>
      <c r="C45" s="14">
        <v>45692</v>
      </c>
      <c r="D45" s="15" t="s">
        <v>21</v>
      </c>
      <c r="E45" s="9">
        <v>10927</v>
      </c>
      <c r="F45" s="16" t="s">
        <v>48</v>
      </c>
      <c r="G45" s="16" t="s">
        <v>14</v>
      </c>
      <c r="H45" s="16" t="s">
        <v>286</v>
      </c>
      <c r="I45" s="17">
        <v>1</v>
      </c>
      <c r="J45" s="17">
        <v>960</v>
      </c>
      <c r="K45" s="18">
        <v>0</v>
      </c>
    </row>
    <row r="46" spans="1:11" x14ac:dyDescent="0.45">
      <c r="B46" s="9">
        <v>17</v>
      </c>
      <c r="C46" s="14">
        <v>45692</v>
      </c>
      <c r="D46" s="16" t="s">
        <v>21</v>
      </c>
      <c r="E46" s="9">
        <v>10927</v>
      </c>
      <c r="F46" s="16" t="s">
        <v>48</v>
      </c>
      <c r="G46" s="16" t="s">
        <v>14</v>
      </c>
      <c r="H46" s="16" t="s">
        <v>62</v>
      </c>
      <c r="I46" s="17">
        <v>10</v>
      </c>
      <c r="J46" s="17">
        <v>1400</v>
      </c>
      <c r="K46" s="18">
        <v>0</v>
      </c>
    </row>
    <row r="47" spans="1:11" x14ac:dyDescent="0.45">
      <c r="B47" s="9">
        <v>18</v>
      </c>
      <c r="C47" s="14">
        <v>45692</v>
      </c>
      <c r="D47" s="16" t="s">
        <v>21</v>
      </c>
      <c r="E47" s="9">
        <v>10918</v>
      </c>
      <c r="F47" s="16" t="s">
        <v>249</v>
      </c>
      <c r="G47" s="16" t="s">
        <v>16</v>
      </c>
      <c r="H47" s="16" t="s">
        <v>69</v>
      </c>
      <c r="I47" s="17">
        <v>210</v>
      </c>
      <c r="J47" s="17">
        <v>3780</v>
      </c>
      <c r="K47" s="18">
        <v>0</v>
      </c>
    </row>
    <row r="48" spans="1:11" x14ac:dyDescent="0.45">
      <c r="B48" s="9">
        <v>19</v>
      </c>
      <c r="C48" s="14">
        <v>45692</v>
      </c>
      <c r="D48" s="15" t="s">
        <v>21</v>
      </c>
      <c r="E48" s="9">
        <v>10921</v>
      </c>
      <c r="F48" s="16" t="s">
        <v>121</v>
      </c>
      <c r="G48" s="16" t="s">
        <v>16</v>
      </c>
      <c r="H48" s="16" t="s">
        <v>69</v>
      </c>
      <c r="I48" s="17">
        <v>60</v>
      </c>
      <c r="J48" s="17">
        <v>1100</v>
      </c>
      <c r="K48" s="18">
        <v>0</v>
      </c>
    </row>
    <row r="49" spans="2:11" x14ac:dyDescent="0.45">
      <c r="B49" s="9">
        <v>20</v>
      </c>
      <c r="C49" s="14">
        <v>45692</v>
      </c>
      <c r="D49" s="16" t="s">
        <v>21</v>
      </c>
      <c r="E49" s="9">
        <v>10927</v>
      </c>
      <c r="F49" s="16" t="s">
        <v>48</v>
      </c>
      <c r="G49" s="16" t="s">
        <v>16</v>
      </c>
      <c r="H49" s="16" t="s">
        <v>285</v>
      </c>
      <c r="I49" s="17">
        <v>1</v>
      </c>
      <c r="J49" s="17">
        <v>550</v>
      </c>
      <c r="K49" s="18">
        <v>0</v>
      </c>
    </row>
    <row r="50" spans="2:11" x14ac:dyDescent="0.45">
      <c r="B50" s="9">
        <v>21</v>
      </c>
      <c r="C50" s="14">
        <v>45692</v>
      </c>
      <c r="D50" s="15" t="s">
        <v>21</v>
      </c>
      <c r="E50" s="9">
        <v>10927</v>
      </c>
      <c r="F50" s="15" t="s">
        <v>48</v>
      </c>
      <c r="G50" s="16" t="s">
        <v>16</v>
      </c>
      <c r="H50" s="16" t="s">
        <v>216</v>
      </c>
      <c r="I50" s="17">
        <v>2</v>
      </c>
      <c r="J50" s="17">
        <v>800</v>
      </c>
      <c r="K50" s="18">
        <v>0</v>
      </c>
    </row>
    <row r="51" spans="2:11" x14ac:dyDescent="0.45">
      <c r="B51" s="9">
        <v>22</v>
      </c>
      <c r="C51" s="14">
        <v>45692</v>
      </c>
      <c r="D51" s="16" t="s">
        <v>21</v>
      </c>
      <c r="E51" s="9">
        <v>10927</v>
      </c>
      <c r="F51" s="15" t="s">
        <v>48</v>
      </c>
      <c r="G51" s="16" t="s">
        <v>16</v>
      </c>
      <c r="H51" s="16" t="s">
        <v>130</v>
      </c>
      <c r="I51" s="17">
        <v>10</v>
      </c>
      <c r="J51" s="17">
        <v>4500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45692</v>
      </c>
      <c r="D53" s="16" t="s">
        <v>22</v>
      </c>
      <c r="E53" s="9">
        <v>10933</v>
      </c>
      <c r="F53" s="15" t="s">
        <v>252</v>
      </c>
      <c r="G53" s="16" t="s">
        <v>12</v>
      </c>
      <c r="H53" s="16" t="s">
        <v>70</v>
      </c>
      <c r="I53" s="17">
        <v>30</v>
      </c>
      <c r="J53" s="17">
        <v>33330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45692</v>
      </c>
      <c r="D55" s="16" t="s">
        <v>24</v>
      </c>
      <c r="E55" s="9">
        <v>10919</v>
      </c>
      <c r="F55" s="16" t="s">
        <v>73</v>
      </c>
      <c r="G55" s="16" t="s">
        <v>12</v>
      </c>
      <c r="H55" s="16" t="s">
        <v>257</v>
      </c>
      <c r="I55" s="17">
        <v>12</v>
      </c>
      <c r="J55" s="17">
        <v>1000</v>
      </c>
      <c r="K55" s="18">
        <v>0</v>
      </c>
    </row>
    <row r="56" spans="2:11" x14ac:dyDescent="0.45">
      <c r="B56" s="9">
        <v>2</v>
      </c>
      <c r="C56" s="14">
        <v>45692</v>
      </c>
      <c r="D56" s="16" t="s">
        <v>24</v>
      </c>
      <c r="E56" s="9">
        <v>10923</v>
      </c>
      <c r="F56" s="16" t="s">
        <v>71</v>
      </c>
      <c r="G56" s="16" t="s">
        <v>13</v>
      </c>
      <c r="H56" s="16" t="s">
        <v>72</v>
      </c>
      <c r="I56" s="17">
        <v>72</v>
      </c>
      <c r="J56" s="17">
        <v>2304</v>
      </c>
      <c r="K56" s="18">
        <v>0</v>
      </c>
    </row>
    <row r="57" spans="2:11" x14ac:dyDescent="0.45">
      <c r="B57" s="9">
        <v>3</v>
      </c>
      <c r="C57" s="14">
        <v>45692</v>
      </c>
      <c r="D57" s="16" t="s">
        <v>24</v>
      </c>
      <c r="E57" s="9">
        <v>10923</v>
      </c>
      <c r="F57" s="16" t="s">
        <v>71</v>
      </c>
      <c r="G57" s="16" t="s">
        <v>13</v>
      </c>
      <c r="H57" s="16" t="s">
        <v>111</v>
      </c>
      <c r="I57" s="17">
        <v>3</v>
      </c>
      <c r="J57" s="17">
        <v>900</v>
      </c>
      <c r="K57" s="18">
        <v>0</v>
      </c>
    </row>
    <row r="58" spans="2:11" x14ac:dyDescent="0.45">
      <c r="B58" s="9">
        <v>4</v>
      </c>
      <c r="C58" s="14">
        <v>45692</v>
      </c>
      <c r="D58" s="15" t="s">
        <v>24</v>
      </c>
      <c r="E58" s="9">
        <v>10927</v>
      </c>
      <c r="F58" s="16" t="s">
        <v>48</v>
      </c>
      <c r="G58" s="15" t="s">
        <v>13</v>
      </c>
      <c r="H58" s="16" t="s">
        <v>79</v>
      </c>
      <c r="I58" s="17">
        <v>24</v>
      </c>
      <c r="J58" s="17">
        <v>2520</v>
      </c>
      <c r="K58" s="18">
        <v>0</v>
      </c>
    </row>
    <row r="59" spans="2:11" x14ac:dyDescent="0.45">
      <c r="B59" s="9">
        <v>5</v>
      </c>
      <c r="C59" s="14">
        <v>45692</v>
      </c>
      <c r="D59" s="16" t="s">
        <v>24</v>
      </c>
      <c r="E59" s="9">
        <v>10927</v>
      </c>
      <c r="F59" s="16" t="s">
        <v>48</v>
      </c>
      <c r="G59" s="16" t="s">
        <v>13</v>
      </c>
      <c r="H59" s="16" t="s">
        <v>309</v>
      </c>
      <c r="I59" s="17">
        <v>12</v>
      </c>
      <c r="J59" s="17">
        <v>1850</v>
      </c>
      <c r="K59" s="18">
        <v>0</v>
      </c>
    </row>
    <row r="60" spans="2:11" x14ac:dyDescent="0.45">
      <c r="B60" s="9">
        <v>6</v>
      </c>
      <c r="C60" s="14">
        <v>45692</v>
      </c>
      <c r="D60" s="16" t="s">
        <v>24</v>
      </c>
      <c r="E60" s="9">
        <v>10929</v>
      </c>
      <c r="F60" s="16" t="s">
        <v>75</v>
      </c>
      <c r="G60" s="16" t="s">
        <v>13</v>
      </c>
      <c r="H60" s="16" t="s">
        <v>77</v>
      </c>
      <c r="I60" s="17">
        <v>12</v>
      </c>
      <c r="J60" s="17">
        <v>1086</v>
      </c>
      <c r="K60" s="18">
        <v>46</v>
      </c>
    </row>
    <row r="61" spans="2:11" x14ac:dyDescent="0.45">
      <c r="B61" s="9">
        <v>7</v>
      </c>
      <c r="C61" s="14">
        <v>45692</v>
      </c>
      <c r="D61" s="15" t="s">
        <v>24</v>
      </c>
      <c r="E61" s="9">
        <v>10929</v>
      </c>
      <c r="F61" s="16" t="s">
        <v>75</v>
      </c>
      <c r="G61" s="16" t="s">
        <v>13</v>
      </c>
      <c r="H61" s="16" t="s">
        <v>185</v>
      </c>
      <c r="I61" s="17">
        <v>12</v>
      </c>
      <c r="J61" s="17">
        <v>1040</v>
      </c>
      <c r="K61" s="18">
        <v>0</v>
      </c>
    </row>
    <row r="62" spans="2:11" x14ac:dyDescent="0.45">
      <c r="B62" s="9">
        <v>8</v>
      </c>
      <c r="C62" s="14">
        <v>45692</v>
      </c>
      <c r="D62" s="16" t="s">
        <v>24</v>
      </c>
      <c r="E62" s="9">
        <v>10929</v>
      </c>
      <c r="F62" s="16" t="s">
        <v>75</v>
      </c>
      <c r="G62" s="15" t="s">
        <v>13</v>
      </c>
      <c r="H62" s="15" t="s">
        <v>78</v>
      </c>
      <c r="I62" s="17">
        <v>24</v>
      </c>
      <c r="J62" s="17">
        <v>2080</v>
      </c>
      <c r="K62" s="18">
        <v>0</v>
      </c>
    </row>
    <row r="63" spans="2:11" x14ac:dyDescent="0.45">
      <c r="B63" s="9">
        <v>9</v>
      </c>
      <c r="C63" s="14">
        <v>45692</v>
      </c>
      <c r="D63" s="16" t="s">
        <v>24</v>
      </c>
      <c r="E63" s="9">
        <v>10929</v>
      </c>
      <c r="F63" s="16" t="s">
        <v>75</v>
      </c>
      <c r="G63" s="16" t="s">
        <v>13</v>
      </c>
      <c r="H63" s="16" t="s">
        <v>76</v>
      </c>
      <c r="I63" s="17">
        <v>60</v>
      </c>
      <c r="J63" s="17">
        <v>5200</v>
      </c>
      <c r="K63" s="18">
        <v>0</v>
      </c>
    </row>
    <row r="64" spans="2:11" x14ac:dyDescent="0.45">
      <c r="B64" s="9">
        <v>10</v>
      </c>
      <c r="C64" s="14">
        <v>45692</v>
      </c>
      <c r="D64" s="16" t="s">
        <v>24</v>
      </c>
      <c r="E64" s="9">
        <v>10917</v>
      </c>
      <c r="F64" s="16" t="s">
        <v>112</v>
      </c>
      <c r="G64" s="16" t="s">
        <v>16</v>
      </c>
      <c r="H64" s="16" t="s">
        <v>113</v>
      </c>
      <c r="I64" s="17">
        <v>5</v>
      </c>
      <c r="J64" s="17">
        <v>900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45692</v>
      </c>
      <c r="D66" s="15" t="s">
        <v>25</v>
      </c>
      <c r="E66" s="9">
        <v>10926</v>
      </c>
      <c r="F66" s="15" t="s">
        <v>52</v>
      </c>
      <c r="G66" s="15" t="s">
        <v>12</v>
      </c>
      <c r="H66" s="15" t="s">
        <v>83</v>
      </c>
      <c r="I66" s="17">
        <v>1</v>
      </c>
      <c r="J66" s="17">
        <v>4910</v>
      </c>
      <c r="K66" s="18">
        <v>0</v>
      </c>
    </row>
    <row r="67" spans="2:11" x14ac:dyDescent="0.45">
      <c r="B67" s="9">
        <v>2</v>
      </c>
      <c r="C67" s="14">
        <v>45692</v>
      </c>
      <c r="D67" s="16" t="s">
        <v>25</v>
      </c>
      <c r="E67" s="9">
        <v>10932</v>
      </c>
      <c r="F67" s="16" t="s">
        <v>82</v>
      </c>
      <c r="G67" s="16" t="s">
        <v>12</v>
      </c>
      <c r="H67" s="16" t="s">
        <v>83</v>
      </c>
      <c r="I67" s="17">
        <v>1</v>
      </c>
      <c r="J67" s="17">
        <v>7146</v>
      </c>
      <c r="K67" s="18">
        <v>0</v>
      </c>
    </row>
    <row r="68" spans="2:11" x14ac:dyDescent="0.45">
      <c r="B68" s="9">
        <v>3</v>
      </c>
      <c r="C68" s="14">
        <v>45692</v>
      </c>
      <c r="D68" s="16" t="s">
        <v>25</v>
      </c>
      <c r="E68" s="9">
        <v>10932</v>
      </c>
      <c r="F68" s="16" t="s">
        <v>82</v>
      </c>
      <c r="G68" s="16" t="s">
        <v>13</v>
      </c>
      <c r="H68" s="16" t="s">
        <v>83</v>
      </c>
      <c r="I68" s="17">
        <v>1</v>
      </c>
      <c r="J68" s="17">
        <v>2296</v>
      </c>
      <c r="K68" s="18">
        <v>0</v>
      </c>
    </row>
    <row r="69" spans="2:11" x14ac:dyDescent="0.45">
      <c r="B69" s="9">
        <v>4</v>
      </c>
      <c r="C69" s="14">
        <v>45692</v>
      </c>
      <c r="D69" s="16" t="s">
        <v>25</v>
      </c>
      <c r="E69" s="9">
        <v>10932</v>
      </c>
      <c r="F69" s="16" t="s">
        <v>82</v>
      </c>
      <c r="G69" s="16" t="s">
        <v>16</v>
      </c>
      <c r="H69" s="16" t="s">
        <v>83</v>
      </c>
      <c r="I69" s="17">
        <v>1</v>
      </c>
      <c r="J69" s="17">
        <v>512</v>
      </c>
      <c r="K69" s="18">
        <v>0</v>
      </c>
    </row>
    <row r="70" spans="2:11" x14ac:dyDescent="0.45">
      <c r="B70" s="9" t="s">
        <v>37</v>
      </c>
      <c r="C70" s="14" t="s">
        <v>38</v>
      </c>
      <c r="D70" s="16" t="s">
        <v>39</v>
      </c>
      <c r="E70" s="9" t="s">
        <v>40</v>
      </c>
      <c r="F70" s="16" t="s">
        <v>41</v>
      </c>
      <c r="G70" s="16" t="s">
        <v>42</v>
      </c>
      <c r="H70" s="16" t="s">
        <v>43</v>
      </c>
      <c r="I70" s="17" t="s">
        <v>44</v>
      </c>
      <c r="J70" s="17" t="s">
        <v>45</v>
      </c>
      <c r="K70" s="18" t="s">
        <v>46</v>
      </c>
    </row>
    <row r="71" spans="2:11" x14ac:dyDescent="0.45">
      <c r="B71" s="9">
        <v>1</v>
      </c>
      <c r="C71" s="14">
        <v>45692</v>
      </c>
      <c r="D71" s="16" t="s">
        <v>29</v>
      </c>
      <c r="E71" s="9">
        <v>10920</v>
      </c>
      <c r="F71" s="16" t="s">
        <v>121</v>
      </c>
      <c r="G71" s="16" t="s">
        <v>12</v>
      </c>
      <c r="H71" s="16" t="s">
        <v>88</v>
      </c>
      <c r="I71" s="17">
        <v>3</v>
      </c>
      <c r="J71" s="17">
        <v>840</v>
      </c>
      <c r="K71" s="18">
        <v>0</v>
      </c>
    </row>
    <row r="72" spans="2:11" x14ac:dyDescent="0.45">
      <c r="B72" s="9">
        <v>2</v>
      </c>
      <c r="C72" s="14">
        <v>45692</v>
      </c>
      <c r="D72" s="16" t="s">
        <v>29</v>
      </c>
      <c r="E72" s="9">
        <v>10927</v>
      </c>
      <c r="F72" s="16" t="s">
        <v>48</v>
      </c>
      <c r="G72" s="16" t="s">
        <v>12</v>
      </c>
      <c r="H72" s="16" t="s">
        <v>146</v>
      </c>
      <c r="I72" s="17">
        <v>1</v>
      </c>
      <c r="J72" s="17">
        <v>300</v>
      </c>
      <c r="K72" s="18">
        <v>0</v>
      </c>
    </row>
    <row r="73" spans="2:11" x14ac:dyDescent="0.45">
      <c r="B73" s="9">
        <v>3</v>
      </c>
      <c r="C73" s="14">
        <v>45692</v>
      </c>
      <c r="D73" s="16" t="s">
        <v>29</v>
      </c>
      <c r="E73" s="9">
        <v>10931</v>
      </c>
      <c r="F73" s="16" t="s">
        <v>234</v>
      </c>
      <c r="G73" s="16" t="s">
        <v>12</v>
      </c>
      <c r="H73" s="16" t="s">
        <v>87</v>
      </c>
      <c r="I73" s="17">
        <v>1</v>
      </c>
      <c r="J73" s="17">
        <v>6590</v>
      </c>
      <c r="K73" s="18">
        <v>0</v>
      </c>
    </row>
    <row r="74" spans="2:11" x14ac:dyDescent="0.45">
      <c r="B74" s="9">
        <v>4</v>
      </c>
      <c r="C74" s="14">
        <v>45692</v>
      </c>
      <c r="D74" s="16" t="s">
        <v>29</v>
      </c>
      <c r="E74" s="9">
        <v>10931</v>
      </c>
      <c r="F74" s="16" t="s">
        <v>234</v>
      </c>
      <c r="G74" s="16" t="s">
        <v>13</v>
      </c>
      <c r="H74" s="16" t="s">
        <v>29</v>
      </c>
      <c r="I74" s="17">
        <v>1</v>
      </c>
      <c r="J74" s="17">
        <v>1330</v>
      </c>
      <c r="K74" s="18">
        <v>0</v>
      </c>
    </row>
    <row r="75" spans="2:11" x14ac:dyDescent="0.45">
      <c r="B75" s="9">
        <v>5</v>
      </c>
      <c r="C75" s="14">
        <v>45692</v>
      </c>
      <c r="D75" s="16" t="s">
        <v>29</v>
      </c>
      <c r="E75" s="9">
        <v>10925</v>
      </c>
      <c r="F75" s="16" t="s">
        <v>131</v>
      </c>
      <c r="G75" s="16" t="s">
        <v>14</v>
      </c>
      <c r="H75" s="16" t="s">
        <v>162</v>
      </c>
      <c r="I75" s="17">
        <v>1</v>
      </c>
      <c r="J75" s="17">
        <v>970</v>
      </c>
      <c r="K75" s="18">
        <v>0</v>
      </c>
    </row>
    <row r="76" spans="2:11" x14ac:dyDescent="0.45">
      <c r="B76" s="9">
        <v>6</v>
      </c>
      <c r="C76" s="14">
        <v>45692</v>
      </c>
      <c r="D76" s="16" t="s">
        <v>29</v>
      </c>
      <c r="E76" s="9">
        <v>10931</v>
      </c>
      <c r="F76" s="16" t="s">
        <v>234</v>
      </c>
      <c r="G76" s="16" t="s">
        <v>14</v>
      </c>
      <c r="H76" s="16" t="s">
        <v>87</v>
      </c>
      <c r="I76" s="17">
        <v>1</v>
      </c>
      <c r="J76" s="17">
        <v>3560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45692</v>
      </c>
      <c r="D78" s="16" t="s">
        <v>33</v>
      </c>
      <c r="E78" s="9">
        <v>10916</v>
      </c>
      <c r="F78" s="16" t="s">
        <v>121</v>
      </c>
      <c r="G78" s="16" t="s">
        <v>20</v>
      </c>
      <c r="H78" s="16" t="s">
        <v>210</v>
      </c>
      <c r="I78" s="17">
        <v>1</v>
      </c>
      <c r="J78" s="17">
        <v>3681</v>
      </c>
      <c r="K78" s="18">
        <v>0</v>
      </c>
    </row>
    <row r="79" spans="2:11" x14ac:dyDescent="0.45">
      <c r="B79" s="9">
        <v>2</v>
      </c>
      <c r="C79" s="14">
        <v>45692</v>
      </c>
      <c r="D79" s="16" t="s">
        <v>33</v>
      </c>
      <c r="E79" s="9">
        <v>10928</v>
      </c>
      <c r="F79" s="16" t="s">
        <v>123</v>
      </c>
      <c r="G79" s="16" t="s">
        <v>20</v>
      </c>
      <c r="H79" s="16" t="s">
        <v>155</v>
      </c>
      <c r="I79" s="17">
        <v>1</v>
      </c>
      <c r="J79" s="17">
        <v>300</v>
      </c>
      <c r="K79" s="18">
        <v>0</v>
      </c>
    </row>
    <row r="80" spans="2:11" x14ac:dyDescent="0.45">
      <c r="B80" s="9">
        <v>3</v>
      </c>
      <c r="C80" s="14">
        <v>45692</v>
      </c>
      <c r="D80" s="16" t="s">
        <v>33</v>
      </c>
      <c r="E80" s="9">
        <v>10928</v>
      </c>
      <c r="F80" s="16" t="s">
        <v>123</v>
      </c>
      <c r="G80" s="16" t="s">
        <v>20</v>
      </c>
      <c r="H80" s="16" t="s">
        <v>176</v>
      </c>
      <c r="I80" s="17">
        <v>1</v>
      </c>
      <c r="J80" s="17">
        <v>3250</v>
      </c>
      <c r="K80" s="18">
        <v>0</v>
      </c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12" priority="25">
      <formula>LEN(TRIM(B6))&gt;0</formula>
    </cfRule>
  </conditionalFormatting>
  <conditionalFormatting sqref="B27:K2005">
    <cfRule type="beginsWith" dxfId="711" priority="15" operator="beginsWith" text="GST">
      <formula>LEFT(B27,LEN("GST"))="GST"</formula>
    </cfRule>
    <cfRule type="beginsWith" dxfId="710" priority="16" operator="beginsWith" text="Total Cost">
      <formula>LEFT(B27,LEN("Total Cost"))="Total Cost"</formula>
    </cfRule>
    <cfRule type="beginsWith" dxfId="709" priority="17" operator="beginsWith" text="Quantity">
      <formula>LEFT(B27,LEN("Quantity"))="Quantity"</formula>
    </cfRule>
    <cfRule type="beginsWith" dxfId="708" priority="18" operator="beginsWith" text="Products">
      <formula>LEFT(B27,LEN("Products"))="Products"</formula>
    </cfRule>
    <cfRule type="beginsWith" dxfId="707" priority="19" operator="beginsWith" text="Section">
      <formula>LEFT(B27,LEN("Section"))="Section"</formula>
    </cfRule>
    <cfRule type="beginsWith" dxfId="706" priority="20" operator="beginsWith" text="Vendors">
      <formula>LEFT(B27,LEN("Vendors"))="Vendors"</formula>
    </cfRule>
    <cfRule type="beginsWith" dxfId="705" priority="21" operator="beginsWith" text="Invoice No">
      <formula>LEFT(B27,LEN("Invoice No"))="Invoice No"</formula>
    </cfRule>
    <cfRule type="beginsWith" dxfId="704" priority="22" operator="beginsWith" text="Categories">
      <formula>LEFT(B27,LEN("Categories"))="Categories"</formula>
    </cfRule>
    <cfRule type="beginsWith" dxfId="703" priority="23" operator="beginsWith" text="Date">
      <formula>LEFT(B27,LEN("Date"))="Date"</formula>
    </cfRule>
    <cfRule type="beginsWith" dxfId="702" priority="24" operator="beginsWith" text="#">
      <formula>LEFT(B27,LEN("#"))="#"</formula>
    </cfRule>
  </conditionalFormatting>
  <conditionalFormatting sqref="M9:M25">
    <cfRule type="notContainsBlanks" dxfId="701" priority="14">
      <formula>LEN(TRIM(M9))&gt;0</formula>
    </cfRule>
  </conditionalFormatting>
  <conditionalFormatting sqref="M27">
    <cfRule type="notContainsBlanks" dxfId="700" priority="13">
      <formula>LEN(TRIM(M27))&gt;0</formula>
    </cfRule>
  </conditionalFormatting>
  <conditionalFormatting sqref="M27">
    <cfRule type="beginsWith" dxfId="699" priority="3" operator="beginsWith" text="GST">
      <formula>LEFT(M27,LEN("GST"))="GST"</formula>
    </cfRule>
    <cfRule type="beginsWith" dxfId="698" priority="4" operator="beginsWith" text="Total Cost">
      <formula>LEFT(M27,LEN("Total Cost"))="Total Cost"</formula>
    </cfRule>
    <cfRule type="beginsWith" dxfId="697" priority="5" operator="beginsWith" text="Quantity">
      <formula>LEFT(M27,LEN("Quantity"))="Quantity"</formula>
    </cfRule>
    <cfRule type="beginsWith" dxfId="696" priority="6" operator="beginsWith" text="Products">
      <formula>LEFT(M27,LEN("Products"))="Products"</formula>
    </cfRule>
    <cfRule type="beginsWith" dxfId="695" priority="7" operator="beginsWith" text="Section">
      <formula>LEFT(M27,LEN("Section"))="Section"</formula>
    </cfRule>
    <cfRule type="beginsWith" dxfId="694" priority="8" operator="beginsWith" text="Vendors">
      <formula>LEFT(M27,LEN("Vendors"))="Vendors"</formula>
    </cfRule>
    <cfRule type="beginsWith" dxfId="693" priority="9" operator="beginsWith" text="Invoice No">
      <formula>LEFT(M27,LEN("Invoice No"))="Invoice No"</formula>
    </cfRule>
    <cfRule type="beginsWith" dxfId="692" priority="10" operator="beginsWith" text="Categories">
      <formula>LEFT(M27,LEN("Categories"))="Categories"</formula>
    </cfRule>
    <cfRule type="beginsWith" dxfId="691" priority="11" operator="beginsWith" text="Date">
      <formula>LEFT(M27,LEN("Date"))="Date"</formula>
    </cfRule>
    <cfRule type="beginsWith" dxfId="690" priority="12" operator="beginsWith" text="#">
      <formula>LEFT(M27,LEN("#"))="#"</formula>
    </cfRule>
  </conditionalFormatting>
  <conditionalFormatting sqref="M26">
    <cfRule type="notContainsBlanks" dxfId="689" priority="2">
      <formula>LEN(TRIM(M26))&gt;0</formula>
    </cfRule>
  </conditionalFormatting>
  <conditionalFormatting sqref="M26 E8">
    <cfRule type="duplicateValues" dxfId="6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(2025-02-05)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85807</v>
      </c>
      <c r="D6" s="23" t="s">
        <v>6</v>
      </c>
      <c r="E6" s="23">
        <v>148911</v>
      </c>
      <c r="F6" s="23" t="s">
        <v>6</v>
      </c>
      <c r="G6" s="23">
        <v>148911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436872</v>
      </c>
      <c r="D7" s="23" t="s">
        <v>8</v>
      </c>
      <c r="E7" s="23">
        <v>24602</v>
      </c>
      <c r="F7" s="24" t="s">
        <v>310</v>
      </c>
      <c r="G7" s="23">
        <v>11580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311</v>
      </c>
      <c r="C8" s="25">
        <v>522679</v>
      </c>
      <c r="D8" s="25" t="s">
        <v>9</v>
      </c>
      <c r="E8" s="25">
        <v>173513</v>
      </c>
      <c r="F8" s="26" t="s">
        <v>10</v>
      </c>
      <c r="G8" s="25">
        <v>160491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29377</v>
      </c>
      <c r="D10" s="9">
        <v>8643</v>
      </c>
      <c r="E10" s="9">
        <v>15110</v>
      </c>
      <c r="F10" s="9">
        <v>0</v>
      </c>
      <c r="G10" s="9">
        <v>11000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64130</v>
      </c>
    </row>
    <row r="11" spans="1:13" x14ac:dyDescent="0.45">
      <c r="B11" s="8" t="s">
        <v>22</v>
      </c>
      <c r="C11" s="9">
        <v>1170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1170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2000</v>
      </c>
      <c r="D13" s="9">
        <v>15730</v>
      </c>
      <c r="E13" s="9">
        <v>0</v>
      </c>
      <c r="F13" s="9">
        <v>0</v>
      </c>
      <c r="G13" s="9">
        <v>1800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19530</v>
      </c>
    </row>
    <row r="14" spans="1:13" x14ac:dyDescent="0.45">
      <c r="B14" s="8" t="s">
        <v>25</v>
      </c>
      <c r="C14" s="9">
        <v>14942</v>
      </c>
      <c r="D14" s="9">
        <v>3308</v>
      </c>
      <c r="E14" s="9">
        <v>7246</v>
      </c>
      <c r="F14" s="9">
        <v>0</v>
      </c>
      <c r="G14" s="9">
        <v>588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26084</v>
      </c>
    </row>
    <row r="15" spans="1:13" x14ac:dyDescent="0.45">
      <c r="B15" s="8" t="s">
        <v>26</v>
      </c>
      <c r="C15" s="9">
        <v>21795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21795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5480</v>
      </c>
      <c r="D18" s="9">
        <v>2610</v>
      </c>
      <c r="E18" s="9">
        <v>6340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14430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2000</v>
      </c>
      <c r="M21" s="10">
        <f t="shared" si="0"/>
        <v>2000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450</v>
      </c>
      <c r="I22" s="9">
        <v>0</v>
      </c>
      <c r="J22" s="9">
        <v>0</v>
      </c>
      <c r="K22" s="9">
        <v>16724</v>
      </c>
      <c r="M22" s="10">
        <f t="shared" si="0"/>
        <v>17174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173513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81964</v>
      </c>
      <c r="D28" s="15">
        <v>30291</v>
      </c>
      <c r="E28" s="9">
        <v>28696</v>
      </c>
      <c r="F28" s="15">
        <v>0</v>
      </c>
      <c r="G28" s="15">
        <v>13388</v>
      </c>
      <c r="H28" s="15">
        <v>450</v>
      </c>
      <c r="I28" s="17">
        <v>0</v>
      </c>
      <c r="J28" s="17">
        <v>0</v>
      </c>
      <c r="K28" s="18">
        <v>18724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45693</v>
      </c>
      <c r="D30" s="16" t="s">
        <v>21</v>
      </c>
      <c r="E30" s="9">
        <v>10947</v>
      </c>
      <c r="F30" s="15" t="s">
        <v>52</v>
      </c>
      <c r="G30" s="15" t="s">
        <v>12</v>
      </c>
      <c r="H30" s="16" t="s">
        <v>51</v>
      </c>
      <c r="I30" s="17">
        <v>1</v>
      </c>
      <c r="J30" s="17">
        <v>1040</v>
      </c>
      <c r="K30" s="18">
        <v>0</v>
      </c>
    </row>
    <row r="31" spans="1:13" x14ac:dyDescent="0.45">
      <c r="B31" s="9">
        <v>2</v>
      </c>
      <c r="C31" s="14">
        <v>45693</v>
      </c>
      <c r="D31" s="15" t="s">
        <v>21</v>
      </c>
      <c r="E31" s="9">
        <v>10952</v>
      </c>
      <c r="F31" s="15" t="s">
        <v>131</v>
      </c>
      <c r="G31" s="15" t="s">
        <v>12</v>
      </c>
      <c r="H31" s="16" t="s">
        <v>211</v>
      </c>
      <c r="I31" s="17">
        <v>1</v>
      </c>
      <c r="J31" s="17">
        <v>760</v>
      </c>
      <c r="K31" s="18">
        <v>0</v>
      </c>
    </row>
    <row r="32" spans="1:13" x14ac:dyDescent="0.45">
      <c r="B32" s="9">
        <v>3</v>
      </c>
      <c r="C32" s="14">
        <v>45693</v>
      </c>
      <c r="D32" s="15" t="s">
        <v>21</v>
      </c>
      <c r="E32" s="9">
        <v>10952</v>
      </c>
      <c r="F32" s="15" t="s">
        <v>131</v>
      </c>
      <c r="G32" s="15" t="s">
        <v>12</v>
      </c>
      <c r="H32" s="16" t="s">
        <v>206</v>
      </c>
      <c r="I32" s="17">
        <v>1</v>
      </c>
      <c r="J32" s="17">
        <v>850</v>
      </c>
      <c r="K32" s="18">
        <v>0</v>
      </c>
    </row>
    <row r="33" spans="1:11" x14ac:dyDescent="0.45">
      <c r="B33" s="9">
        <v>4</v>
      </c>
      <c r="C33" s="14">
        <v>45693</v>
      </c>
      <c r="D33" s="15" t="s">
        <v>21</v>
      </c>
      <c r="E33" s="9">
        <v>10953</v>
      </c>
      <c r="F33" s="16" t="s">
        <v>131</v>
      </c>
      <c r="G33" s="16" t="s">
        <v>12</v>
      </c>
      <c r="H33" s="16" t="s">
        <v>211</v>
      </c>
      <c r="I33" s="17">
        <v>1</v>
      </c>
      <c r="J33" s="17">
        <v>1990</v>
      </c>
      <c r="K33" s="18">
        <v>0</v>
      </c>
    </row>
    <row r="34" spans="1:11" x14ac:dyDescent="0.45">
      <c r="B34" s="9">
        <v>5</v>
      </c>
      <c r="C34" s="14">
        <v>45693</v>
      </c>
      <c r="D34" s="15" t="s">
        <v>21</v>
      </c>
      <c r="E34" s="9">
        <v>10956</v>
      </c>
      <c r="F34" s="16" t="s">
        <v>52</v>
      </c>
      <c r="G34" s="16" t="s">
        <v>12</v>
      </c>
      <c r="H34" s="16" t="s">
        <v>98</v>
      </c>
      <c r="I34" s="17">
        <v>5</v>
      </c>
      <c r="J34" s="17">
        <v>2100</v>
      </c>
      <c r="K34" s="18">
        <v>0</v>
      </c>
    </row>
    <row r="35" spans="1:11" x14ac:dyDescent="0.45">
      <c r="B35" s="9">
        <v>6</v>
      </c>
      <c r="C35" s="14">
        <v>45693</v>
      </c>
      <c r="D35" s="15" t="s">
        <v>21</v>
      </c>
      <c r="E35" s="9">
        <v>10959</v>
      </c>
      <c r="F35" s="16" t="s">
        <v>48</v>
      </c>
      <c r="G35" s="16" t="s">
        <v>12</v>
      </c>
      <c r="H35" s="16" t="s">
        <v>49</v>
      </c>
      <c r="I35" s="17">
        <v>6</v>
      </c>
      <c r="J35" s="17">
        <v>2160</v>
      </c>
      <c r="K35" s="18">
        <v>0</v>
      </c>
    </row>
    <row r="36" spans="1:11" x14ac:dyDescent="0.45">
      <c r="B36" s="9">
        <v>7</v>
      </c>
      <c r="C36" s="14">
        <v>45693</v>
      </c>
      <c r="D36" s="15" t="s">
        <v>21</v>
      </c>
      <c r="E36" s="9">
        <v>10959</v>
      </c>
      <c r="F36" s="16" t="s">
        <v>48</v>
      </c>
      <c r="G36" s="15" t="s">
        <v>12</v>
      </c>
      <c r="H36" s="15" t="s">
        <v>102</v>
      </c>
      <c r="I36" s="17">
        <v>4.5</v>
      </c>
      <c r="J36" s="17">
        <v>5600</v>
      </c>
      <c r="K36" s="18">
        <v>0</v>
      </c>
    </row>
    <row r="37" spans="1:11" x14ac:dyDescent="0.45">
      <c r="B37" s="9">
        <v>8</v>
      </c>
      <c r="C37" s="14">
        <v>45693</v>
      </c>
      <c r="D37" s="15" t="s">
        <v>21</v>
      </c>
      <c r="E37" s="9">
        <v>10960</v>
      </c>
      <c r="F37" s="16" t="s">
        <v>284</v>
      </c>
      <c r="G37" s="16" t="s">
        <v>12</v>
      </c>
      <c r="H37" s="16" t="s">
        <v>98</v>
      </c>
      <c r="I37" s="17">
        <v>3</v>
      </c>
      <c r="J37" s="17">
        <v>1860</v>
      </c>
      <c r="K37" s="18">
        <v>0</v>
      </c>
    </row>
    <row r="38" spans="1:11" x14ac:dyDescent="0.45">
      <c r="B38" s="9">
        <v>9</v>
      </c>
      <c r="C38" s="14">
        <v>45693</v>
      </c>
      <c r="D38" s="15" t="s">
        <v>21</v>
      </c>
      <c r="E38" s="9">
        <v>10962</v>
      </c>
      <c r="F38" s="16" t="s">
        <v>298</v>
      </c>
      <c r="G38" s="16" t="s">
        <v>12</v>
      </c>
      <c r="H38" s="16" t="s">
        <v>51</v>
      </c>
      <c r="I38" s="17">
        <v>5</v>
      </c>
      <c r="J38" s="17">
        <v>6400</v>
      </c>
      <c r="K38" s="18">
        <v>0</v>
      </c>
    </row>
    <row r="39" spans="1:11" x14ac:dyDescent="0.45">
      <c r="B39" s="9">
        <v>10</v>
      </c>
      <c r="C39" s="14">
        <v>45693</v>
      </c>
      <c r="D39" s="15" t="s">
        <v>21</v>
      </c>
      <c r="E39" s="9">
        <v>10966</v>
      </c>
      <c r="F39" s="16" t="s">
        <v>94</v>
      </c>
      <c r="G39" s="16" t="s">
        <v>12</v>
      </c>
      <c r="H39" s="16" t="s">
        <v>312</v>
      </c>
      <c r="I39" s="17">
        <v>2</v>
      </c>
      <c r="J39" s="17">
        <v>6617</v>
      </c>
      <c r="K39" s="18">
        <v>1009</v>
      </c>
    </row>
    <row r="40" spans="1:11" x14ac:dyDescent="0.45">
      <c r="B40" s="9">
        <v>11</v>
      </c>
      <c r="C40" s="14">
        <v>45693</v>
      </c>
      <c r="D40" s="15" t="s">
        <v>21</v>
      </c>
      <c r="E40" s="9">
        <v>10946</v>
      </c>
      <c r="F40" s="16" t="s">
        <v>52</v>
      </c>
      <c r="G40" s="15" t="s">
        <v>13</v>
      </c>
      <c r="H40" s="15" t="s">
        <v>313</v>
      </c>
      <c r="I40" s="17">
        <v>1</v>
      </c>
      <c r="J40" s="17">
        <v>100</v>
      </c>
      <c r="K40" s="18">
        <v>0</v>
      </c>
    </row>
    <row r="41" spans="1:11" x14ac:dyDescent="0.45">
      <c r="B41" s="9">
        <v>12</v>
      </c>
      <c r="C41" s="14">
        <v>45693</v>
      </c>
      <c r="D41" s="16" t="s">
        <v>21</v>
      </c>
      <c r="E41" s="9">
        <v>10950</v>
      </c>
      <c r="F41" s="16" t="s">
        <v>134</v>
      </c>
      <c r="G41" s="16" t="s">
        <v>13</v>
      </c>
      <c r="H41" s="16" t="s">
        <v>135</v>
      </c>
      <c r="I41" s="17">
        <v>24</v>
      </c>
      <c r="J41" s="17">
        <v>8543</v>
      </c>
      <c r="K41" s="18">
        <v>1296</v>
      </c>
    </row>
    <row r="42" spans="1:11" x14ac:dyDescent="0.45">
      <c r="B42" s="9">
        <v>13</v>
      </c>
      <c r="C42" s="14">
        <v>45693</v>
      </c>
      <c r="D42" s="16" t="s">
        <v>21</v>
      </c>
      <c r="E42" s="9">
        <v>10951</v>
      </c>
      <c r="F42" s="16" t="s">
        <v>131</v>
      </c>
      <c r="G42" s="16" t="s">
        <v>14</v>
      </c>
      <c r="H42" s="16" t="s">
        <v>215</v>
      </c>
      <c r="I42" s="17">
        <v>1</v>
      </c>
      <c r="J42" s="17">
        <v>550</v>
      </c>
      <c r="K42" s="18">
        <v>0</v>
      </c>
    </row>
    <row r="43" spans="1:11" x14ac:dyDescent="0.45">
      <c r="B43" s="9">
        <v>14</v>
      </c>
      <c r="C43" s="14">
        <v>45693</v>
      </c>
      <c r="D43" s="15" t="s">
        <v>21</v>
      </c>
      <c r="E43" s="9">
        <v>10959</v>
      </c>
      <c r="F43" s="16" t="s">
        <v>48</v>
      </c>
      <c r="G43" s="16" t="s">
        <v>14</v>
      </c>
      <c r="H43" s="16" t="s">
        <v>138</v>
      </c>
      <c r="I43" s="17">
        <v>12</v>
      </c>
      <c r="J43" s="17">
        <v>4320</v>
      </c>
      <c r="K43" s="18">
        <v>0</v>
      </c>
    </row>
    <row r="44" spans="1:11" s="7" customFormat="1" x14ac:dyDescent="0.45">
      <c r="A44" s="11"/>
      <c r="B44" s="9">
        <v>15</v>
      </c>
      <c r="C44" s="14">
        <v>45693</v>
      </c>
      <c r="D44" s="15" t="s">
        <v>21</v>
      </c>
      <c r="E44" s="9">
        <v>10959</v>
      </c>
      <c r="F44" s="16" t="s">
        <v>48</v>
      </c>
      <c r="G44" s="16" t="s">
        <v>14</v>
      </c>
      <c r="H44" s="16" t="s">
        <v>65</v>
      </c>
      <c r="I44" s="17">
        <v>24</v>
      </c>
      <c r="J44" s="17">
        <v>5280</v>
      </c>
      <c r="K44" s="18">
        <v>0</v>
      </c>
    </row>
    <row r="45" spans="1:11" s="7" customFormat="1" x14ac:dyDescent="0.45">
      <c r="A45" s="11"/>
      <c r="B45" s="9">
        <v>16</v>
      </c>
      <c r="C45" s="14">
        <v>45693</v>
      </c>
      <c r="D45" s="15" t="s">
        <v>21</v>
      </c>
      <c r="E45" s="9">
        <v>10959</v>
      </c>
      <c r="F45" s="16" t="s">
        <v>48</v>
      </c>
      <c r="G45" s="16" t="s">
        <v>14</v>
      </c>
      <c r="H45" s="16" t="s">
        <v>314</v>
      </c>
      <c r="I45" s="17">
        <v>2</v>
      </c>
      <c r="J45" s="17">
        <v>1160</v>
      </c>
      <c r="K45" s="18">
        <v>0</v>
      </c>
    </row>
    <row r="46" spans="1:11" x14ac:dyDescent="0.45">
      <c r="B46" s="9">
        <v>17</v>
      </c>
      <c r="C46" s="14">
        <v>45693</v>
      </c>
      <c r="D46" s="16" t="s">
        <v>21</v>
      </c>
      <c r="E46" s="9">
        <v>10959</v>
      </c>
      <c r="F46" s="16" t="s">
        <v>48</v>
      </c>
      <c r="G46" s="16" t="s">
        <v>14</v>
      </c>
      <c r="H46" s="16" t="s">
        <v>62</v>
      </c>
      <c r="I46" s="17">
        <v>5</v>
      </c>
      <c r="J46" s="17">
        <v>700</v>
      </c>
      <c r="K46" s="18">
        <v>0</v>
      </c>
    </row>
    <row r="47" spans="1:11" x14ac:dyDescent="0.45">
      <c r="B47" s="9">
        <v>18</v>
      </c>
      <c r="C47" s="14">
        <v>45693</v>
      </c>
      <c r="D47" s="16" t="s">
        <v>21</v>
      </c>
      <c r="E47" s="9">
        <v>10960</v>
      </c>
      <c r="F47" s="16" t="s">
        <v>284</v>
      </c>
      <c r="G47" s="16" t="s">
        <v>14</v>
      </c>
      <c r="H47" s="16" t="s">
        <v>104</v>
      </c>
      <c r="I47" s="17">
        <v>5</v>
      </c>
      <c r="J47" s="17">
        <v>3100</v>
      </c>
      <c r="K47" s="18">
        <v>0</v>
      </c>
    </row>
    <row r="48" spans="1:11" x14ac:dyDescent="0.45">
      <c r="B48" s="9">
        <v>19</v>
      </c>
      <c r="C48" s="14">
        <v>45693</v>
      </c>
      <c r="D48" s="15" t="s">
        <v>21</v>
      </c>
      <c r="E48" s="9">
        <v>10937</v>
      </c>
      <c r="F48" s="16" t="s">
        <v>249</v>
      </c>
      <c r="G48" s="16" t="s">
        <v>16</v>
      </c>
      <c r="H48" s="16" t="s">
        <v>69</v>
      </c>
      <c r="I48" s="17">
        <v>80</v>
      </c>
      <c r="J48" s="17">
        <v>1440</v>
      </c>
      <c r="K48" s="18">
        <v>0</v>
      </c>
    </row>
    <row r="49" spans="2:11" x14ac:dyDescent="0.45">
      <c r="B49" s="9">
        <v>20</v>
      </c>
      <c r="C49" s="14">
        <v>45693</v>
      </c>
      <c r="D49" s="16" t="s">
        <v>21</v>
      </c>
      <c r="E49" s="9">
        <v>10938</v>
      </c>
      <c r="F49" s="16" t="s">
        <v>121</v>
      </c>
      <c r="G49" s="16" t="s">
        <v>16</v>
      </c>
      <c r="H49" s="16" t="s">
        <v>69</v>
      </c>
      <c r="I49" s="17">
        <v>60</v>
      </c>
      <c r="J49" s="17">
        <v>1100</v>
      </c>
      <c r="K49" s="18">
        <v>0</v>
      </c>
    </row>
    <row r="50" spans="2:11" x14ac:dyDescent="0.45">
      <c r="B50" s="9">
        <v>21</v>
      </c>
      <c r="C50" s="14">
        <v>45693</v>
      </c>
      <c r="D50" s="15" t="s">
        <v>21</v>
      </c>
      <c r="E50" s="9">
        <v>10959</v>
      </c>
      <c r="F50" s="15" t="s">
        <v>48</v>
      </c>
      <c r="G50" s="16" t="s">
        <v>16</v>
      </c>
      <c r="H50" s="16" t="s">
        <v>160</v>
      </c>
      <c r="I50" s="17">
        <v>1</v>
      </c>
      <c r="J50" s="17">
        <v>1800</v>
      </c>
      <c r="K50" s="18">
        <v>0</v>
      </c>
    </row>
    <row r="51" spans="2:11" x14ac:dyDescent="0.45">
      <c r="B51" s="9">
        <v>22</v>
      </c>
      <c r="C51" s="14">
        <v>45693</v>
      </c>
      <c r="D51" s="16" t="s">
        <v>21</v>
      </c>
      <c r="E51" s="9">
        <v>10959</v>
      </c>
      <c r="F51" s="15" t="s">
        <v>48</v>
      </c>
      <c r="G51" s="16" t="s">
        <v>16</v>
      </c>
      <c r="H51" s="16" t="s">
        <v>130</v>
      </c>
      <c r="I51" s="17">
        <v>10</v>
      </c>
      <c r="J51" s="17">
        <v>4500</v>
      </c>
      <c r="K51" s="18">
        <v>0</v>
      </c>
    </row>
    <row r="52" spans="2:11" x14ac:dyDescent="0.45">
      <c r="B52" s="9">
        <v>23</v>
      </c>
      <c r="C52" s="14">
        <v>45693</v>
      </c>
      <c r="D52" s="16" t="s">
        <v>21</v>
      </c>
      <c r="E52" s="9">
        <v>10959</v>
      </c>
      <c r="F52" s="15" t="s">
        <v>48</v>
      </c>
      <c r="G52" s="16" t="s">
        <v>16</v>
      </c>
      <c r="H52" s="16" t="s">
        <v>67</v>
      </c>
      <c r="I52" s="17">
        <v>6</v>
      </c>
      <c r="J52" s="17">
        <v>2160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45693</v>
      </c>
      <c r="D54" s="15" t="s">
        <v>22</v>
      </c>
      <c r="E54" s="9">
        <v>10952</v>
      </c>
      <c r="F54" s="15" t="s">
        <v>131</v>
      </c>
      <c r="G54" s="16" t="s">
        <v>12</v>
      </c>
      <c r="H54" s="16" t="s">
        <v>221</v>
      </c>
      <c r="I54" s="17">
        <v>1</v>
      </c>
      <c r="J54" s="17">
        <v>1170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45693</v>
      </c>
      <c r="D56" s="16" t="s">
        <v>24</v>
      </c>
      <c r="E56" s="9">
        <v>10944</v>
      </c>
      <c r="F56" s="16" t="s">
        <v>73</v>
      </c>
      <c r="G56" s="16" t="s">
        <v>12</v>
      </c>
      <c r="H56" s="16" t="s">
        <v>257</v>
      </c>
      <c r="I56" s="17">
        <v>24</v>
      </c>
      <c r="J56" s="17">
        <v>2000</v>
      </c>
      <c r="K56" s="18">
        <v>0</v>
      </c>
    </row>
    <row r="57" spans="2:11" x14ac:dyDescent="0.45">
      <c r="B57" s="9">
        <v>2</v>
      </c>
      <c r="C57" s="14">
        <v>45693</v>
      </c>
      <c r="D57" s="16" t="s">
        <v>24</v>
      </c>
      <c r="E57" s="9">
        <v>10943</v>
      </c>
      <c r="F57" s="16" t="s">
        <v>71</v>
      </c>
      <c r="G57" s="16" t="s">
        <v>13</v>
      </c>
      <c r="H57" s="16" t="s">
        <v>72</v>
      </c>
      <c r="I57" s="17">
        <v>24</v>
      </c>
      <c r="J57" s="17">
        <v>768</v>
      </c>
      <c r="K57" s="18">
        <v>0</v>
      </c>
    </row>
    <row r="58" spans="2:11" x14ac:dyDescent="0.45">
      <c r="B58" s="9">
        <v>3</v>
      </c>
      <c r="C58" s="14">
        <v>45693</v>
      </c>
      <c r="D58" s="15" t="s">
        <v>24</v>
      </c>
      <c r="E58" s="9">
        <v>10948</v>
      </c>
      <c r="F58" s="16" t="s">
        <v>52</v>
      </c>
      <c r="G58" s="15" t="s">
        <v>13</v>
      </c>
      <c r="H58" s="16" t="s">
        <v>315</v>
      </c>
      <c r="I58" s="17">
        <v>1</v>
      </c>
      <c r="J58" s="17">
        <v>240</v>
      </c>
      <c r="K58" s="18">
        <v>0</v>
      </c>
    </row>
    <row r="59" spans="2:11" x14ac:dyDescent="0.45">
      <c r="B59" s="9">
        <v>4</v>
      </c>
      <c r="C59" s="14">
        <v>45693</v>
      </c>
      <c r="D59" s="16" t="s">
        <v>24</v>
      </c>
      <c r="E59" s="9">
        <v>10954</v>
      </c>
      <c r="F59" s="16" t="s">
        <v>52</v>
      </c>
      <c r="G59" s="16" t="s">
        <v>13</v>
      </c>
      <c r="H59" s="16" t="s">
        <v>181</v>
      </c>
      <c r="I59" s="17">
        <v>4</v>
      </c>
      <c r="J59" s="17">
        <v>1521</v>
      </c>
      <c r="K59" s="18">
        <v>0</v>
      </c>
    </row>
    <row r="60" spans="2:11" x14ac:dyDescent="0.45">
      <c r="B60" s="9">
        <v>5</v>
      </c>
      <c r="C60" s="14">
        <v>45693</v>
      </c>
      <c r="D60" s="16" t="s">
        <v>24</v>
      </c>
      <c r="E60" s="9">
        <v>10955</v>
      </c>
      <c r="F60" s="16" t="s">
        <v>52</v>
      </c>
      <c r="G60" s="16" t="s">
        <v>13</v>
      </c>
      <c r="H60" s="16" t="s">
        <v>110</v>
      </c>
      <c r="I60" s="17">
        <v>24</v>
      </c>
      <c r="J60" s="17">
        <v>13201</v>
      </c>
      <c r="K60" s="18">
        <v>0</v>
      </c>
    </row>
    <row r="61" spans="2:11" x14ac:dyDescent="0.45">
      <c r="B61" s="9">
        <v>6</v>
      </c>
      <c r="C61" s="14">
        <v>45693</v>
      </c>
      <c r="D61" s="15" t="s">
        <v>24</v>
      </c>
      <c r="E61" s="9">
        <v>10942</v>
      </c>
      <c r="F61" s="16" t="s">
        <v>112</v>
      </c>
      <c r="G61" s="16" t="s">
        <v>16</v>
      </c>
      <c r="H61" s="16" t="s">
        <v>113</v>
      </c>
      <c r="I61" s="17">
        <v>5</v>
      </c>
      <c r="J61" s="17">
        <v>900</v>
      </c>
      <c r="K61" s="18">
        <v>0</v>
      </c>
    </row>
    <row r="62" spans="2:11" x14ac:dyDescent="0.45">
      <c r="B62" s="9">
        <v>7</v>
      </c>
      <c r="C62" s="14">
        <v>45693</v>
      </c>
      <c r="D62" s="16" t="s">
        <v>24</v>
      </c>
      <c r="E62" s="9">
        <v>10945</v>
      </c>
      <c r="F62" s="16" t="s">
        <v>112</v>
      </c>
      <c r="G62" s="15" t="s">
        <v>16</v>
      </c>
      <c r="H62" s="15" t="s">
        <v>113</v>
      </c>
      <c r="I62" s="17">
        <v>5</v>
      </c>
      <c r="J62" s="17">
        <v>900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45693</v>
      </c>
      <c r="D64" s="16" t="s">
        <v>25</v>
      </c>
      <c r="E64" s="9">
        <v>10939</v>
      </c>
      <c r="F64" s="16" t="s">
        <v>121</v>
      </c>
      <c r="G64" s="16" t="s">
        <v>12</v>
      </c>
      <c r="H64" s="16" t="s">
        <v>83</v>
      </c>
      <c r="I64" s="17">
        <v>1</v>
      </c>
      <c r="J64" s="17">
        <v>880</v>
      </c>
      <c r="K64" s="18">
        <v>0</v>
      </c>
    </row>
    <row r="65" spans="2:11" x14ac:dyDescent="0.45">
      <c r="B65" s="9">
        <v>2</v>
      </c>
      <c r="C65" s="14">
        <v>45693</v>
      </c>
      <c r="D65" s="16" t="s">
        <v>25</v>
      </c>
      <c r="E65" s="9">
        <v>10964</v>
      </c>
      <c r="F65" s="16" t="s">
        <v>52</v>
      </c>
      <c r="G65" s="16" t="s">
        <v>12</v>
      </c>
      <c r="H65" s="16" t="s">
        <v>83</v>
      </c>
      <c r="I65" s="17">
        <v>1</v>
      </c>
      <c r="J65" s="17">
        <v>3170</v>
      </c>
      <c r="K65" s="18">
        <v>0</v>
      </c>
    </row>
    <row r="66" spans="2:11" x14ac:dyDescent="0.45">
      <c r="B66" s="9">
        <v>3</v>
      </c>
      <c r="C66" s="14">
        <v>45693</v>
      </c>
      <c r="D66" s="15" t="s">
        <v>25</v>
      </c>
      <c r="E66" s="9">
        <v>10967</v>
      </c>
      <c r="F66" s="15" t="s">
        <v>82</v>
      </c>
      <c r="G66" s="15" t="s">
        <v>12</v>
      </c>
      <c r="H66" s="15" t="s">
        <v>83</v>
      </c>
      <c r="I66" s="17">
        <v>1</v>
      </c>
      <c r="J66" s="17">
        <v>10892</v>
      </c>
      <c r="K66" s="18">
        <v>0</v>
      </c>
    </row>
    <row r="67" spans="2:11" x14ac:dyDescent="0.45">
      <c r="B67" s="9">
        <v>4</v>
      </c>
      <c r="C67" s="14">
        <v>45693</v>
      </c>
      <c r="D67" s="16" t="s">
        <v>25</v>
      </c>
      <c r="E67" s="9">
        <v>10958</v>
      </c>
      <c r="F67" s="16" t="s">
        <v>52</v>
      </c>
      <c r="G67" s="16" t="s">
        <v>13</v>
      </c>
      <c r="H67" s="16" t="s">
        <v>83</v>
      </c>
      <c r="I67" s="17">
        <v>1</v>
      </c>
      <c r="J67" s="17">
        <v>1180</v>
      </c>
      <c r="K67" s="18">
        <v>0</v>
      </c>
    </row>
    <row r="68" spans="2:11" x14ac:dyDescent="0.45">
      <c r="B68" s="9">
        <v>5</v>
      </c>
      <c r="C68" s="14">
        <v>45693</v>
      </c>
      <c r="D68" s="16" t="s">
        <v>25</v>
      </c>
      <c r="E68" s="9">
        <v>10967</v>
      </c>
      <c r="F68" s="16" t="s">
        <v>82</v>
      </c>
      <c r="G68" s="16" t="s">
        <v>13</v>
      </c>
      <c r="H68" s="16" t="s">
        <v>83</v>
      </c>
      <c r="I68" s="17">
        <v>1</v>
      </c>
      <c r="J68" s="17">
        <v>2128</v>
      </c>
      <c r="K68" s="18">
        <v>0</v>
      </c>
    </row>
    <row r="69" spans="2:11" x14ac:dyDescent="0.45">
      <c r="B69" s="9">
        <v>6</v>
      </c>
      <c r="C69" s="14">
        <v>45693</v>
      </c>
      <c r="D69" s="16" t="s">
        <v>25</v>
      </c>
      <c r="E69" s="9">
        <v>10965</v>
      </c>
      <c r="F69" s="16" t="s">
        <v>52</v>
      </c>
      <c r="G69" s="16" t="s">
        <v>14</v>
      </c>
      <c r="H69" s="16" t="s">
        <v>83</v>
      </c>
      <c r="I69" s="17">
        <v>1</v>
      </c>
      <c r="J69" s="17">
        <v>6720</v>
      </c>
      <c r="K69" s="18">
        <v>0</v>
      </c>
    </row>
    <row r="70" spans="2:11" x14ac:dyDescent="0.45">
      <c r="B70" s="9">
        <v>7</v>
      </c>
      <c r="C70" s="14">
        <v>45693</v>
      </c>
      <c r="D70" s="16" t="s">
        <v>25</v>
      </c>
      <c r="E70" s="9">
        <v>10967</v>
      </c>
      <c r="F70" s="16" t="s">
        <v>82</v>
      </c>
      <c r="G70" s="16" t="s">
        <v>14</v>
      </c>
      <c r="H70" s="16" t="s">
        <v>83</v>
      </c>
      <c r="I70" s="17">
        <v>1</v>
      </c>
      <c r="J70" s="17">
        <v>526</v>
      </c>
      <c r="K70" s="18">
        <v>0</v>
      </c>
    </row>
    <row r="71" spans="2:11" x14ac:dyDescent="0.45">
      <c r="B71" s="9">
        <v>8</v>
      </c>
      <c r="C71" s="14">
        <v>45693</v>
      </c>
      <c r="D71" s="16" t="s">
        <v>25</v>
      </c>
      <c r="E71" s="9">
        <v>10967</v>
      </c>
      <c r="F71" s="16" t="s">
        <v>82</v>
      </c>
      <c r="G71" s="16" t="s">
        <v>16</v>
      </c>
      <c r="H71" s="16" t="s">
        <v>83</v>
      </c>
      <c r="I71" s="17">
        <v>1</v>
      </c>
      <c r="J71" s="17">
        <v>588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45693</v>
      </c>
      <c r="D73" s="16" t="s">
        <v>26</v>
      </c>
      <c r="E73" s="9">
        <v>10949</v>
      </c>
      <c r="F73" s="16" t="s">
        <v>115</v>
      </c>
      <c r="G73" s="16" t="s">
        <v>12</v>
      </c>
      <c r="H73" s="16" t="s">
        <v>117</v>
      </c>
      <c r="I73" s="17">
        <v>1.1399999999999999</v>
      </c>
      <c r="J73" s="17">
        <v>11400</v>
      </c>
      <c r="K73" s="18">
        <v>0</v>
      </c>
    </row>
    <row r="74" spans="2:11" x14ac:dyDescent="0.45">
      <c r="B74" s="9">
        <v>2</v>
      </c>
      <c r="C74" s="14">
        <v>45693</v>
      </c>
      <c r="D74" s="16" t="s">
        <v>26</v>
      </c>
      <c r="E74" s="9">
        <v>10949</v>
      </c>
      <c r="F74" s="16" t="s">
        <v>115</v>
      </c>
      <c r="G74" s="16" t="s">
        <v>12</v>
      </c>
      <c r="H74" s="16" t="s">
        <v>220</v>
      </c>
      <c r="I74" s="17">
        <v>4.5999999999999996</v>
      </c>
      <c r="J74" s="17">
        <v>4691</v>
      </c>
      <c r="K74" s="18">
        <v>0</v>
      </c>
    </row>
    <row r="75" spans="2:11" x14ac:dyDescent="0.45">
      <c r="B75" s="9">
        <v>3</v>
      </c>
      <c r="C75" s="14">
        <v>45693</v>
      </c>
      <c r="D75" s="16" t="s">
        <v>26</v>
      </c>
      <c r="E75" s="9">
        <v>10949</v>
      </c>
      <c r="F75" s="16" t="s">
        <v>115</v>
      </c>
      <c r="G75" s="16" t="s">
        <v>12</v>
      </c>
      <c r="H75" s="16" t="s">
        <v>116</v>
      </c>
      <c r="I75" s="17">
        <v>3.68</v>
      </c>
      <c r="J75" s="17">
        <v>5704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45693</v>
      </c>
      <c r="D77" s="16" t="s">
        <v>27</v>
      </c>
      <c r="E77" s="9">
        <v>10957</v>
      </c>
      <c r="F77" s="16" t="s">
        <v>144</v>
      </c>
      <c r="G77" s="16" t="s">
        <v>12</v>
      </c>
      <c r="H77" s="16" t="s">
        <v>144</v>
      </c>
      <c r="I77" s="17">
        <v>240</v>
      </c>
      <c r="J77" s="17">
        <v>7200</v>
      </c>
      <c r="K77" s="18">
        <v>0</v>
      </c>
    </row>
    <row r="78" spans="2:11" x14ac:dyDescent="0.45">
      <c r="B78" s="9" t="s">
        <v>37</v>
      </c>
      <c r="C78" s="14" t="s">
        <v>38</v>
      </c>
      <c r="D78" s="16" t="s">
        <v>39</v>
      </c>
      <c r="E78" s="9" t="s">
        <v>40</v>
      </c>
      <c r="F78" s="16" t="s">
        <v>41</v>
      </c>
      <c r="G78" s="16" t="s">
        <v>42</v>
      </c>
      <c r="H78" s="16" t="s">
        <v>43</v>
      </c>
      <c r="I78" s="17" t="s">
        <v>44</v>
      </c>
      <c r="J78" s="17" t="s">
        <v>45</v>
      </c>
      <c r="K78" s="18" t="s">
        <v>46</v>
      </c>
    </row>
    <row r="79" spans="2:11" x14ac:dyDescent="0.45">
      <c r="B79" s="9">
        <v>1</v>
      </c>
      <c r="C79" s="14">
        <v>45693</v>
      </c>
      <c r="D79" s="16" t="s">
        <v>29</v>
      </c>
      <c r="E79" s="9">
        <v>10963</v>
      </c>
      <c r="F79" s="16" t="s">
        <v>234</v>
      </c>
      <c r="G79" s="16" t="s">
        <v>12</v>
      </c>
      <c r="H79" s="16" t="s">
        <v>87</v>
      </c>
      <c r="I79" s="17">
        <v>1</v>
      </c>
      <c r="J79" s="17">
        <v>5480</v>
      </c>
      <c r="K79" s="18">
        <v>0</v>
      </c>
    </row>
    <row r="80" spans="2:11" x14ac:dyDescent="0.45">
      <c r="B80" s="9">
        <v>2</v>
      </c>
      <c r="C80" s="14">
        <v>45693</v>
      </c>
      <c r="D80" s="16" t="s">
        <v>29</v>
      </c>
      <c r="E80" s="9">
        <v>10963</v>
      </c>
      <c r="F80" s="16" t="s">
        <v>234</v>
      </c>
      <c r="G80" s="16" t="s">
        <v>13</v>
      </c>
      <c r="H80" s="16" t="s">
        <v>29</v>
      </c>
      <c r="I80" s="17">
        <v>1</v>
      </c>
      <c r="J80" s="17">
        <v>2610</v>
      </c>
      <c r="K80" s="18">
        <v>0</v>
      </c>
    </row>
    <row r="81" spans="2:11" x14ac:dyDescent="0.45">
      <c r="B81" s="9">
        <v>3</v>
      </c>
      <c r="C81" s="14">
        <v>45693</v>
      </c>
      <c r="D81" s="16" t="s">
        <v>29</v>
      </c>
      <c r="E81" s="9">
        <v>10952</v>
      </c>
      <c r="F81" s="16" t="s">
        <v>131</v>
      </c>
      <c r="G81" s="16" t="s">
        <v>14</v>
      </c>
      <c r="H81" s="16" t="s">
        <v>162</v>
      </c>
      <c r="I81" s="17">
        <v>1</v>
      </c>
      <c r="J81" s="17">
        <v>970</v>
      </c>
      <c r="K81" s="18">
        <v>0</v>
      </c>
    </row>
    <row r="82" spans="2:11" x14ac:dyDescent="0.45">
      <c r="B82" s="9">
        <v>4</v>
      </c>
      <c r="C82" s="14">
        <v>45693</v>
      </c>
      <c r="D82" s="16" t="s">
        <v>29</v>
      </c>
      <c r="E82" s="9">
        <v>10961</v>
      </c>
      <c r="F82" s="16" t="s">
        <v>52</v>
      </c>
      <c r="G82" s="16" t="s">
        <v>14</v>
      </c>
      <c r="H82" s="16" t="s">
        <v>316</v>
      </c>
      <c r="I82" s="17">
        <v>7</v>
      </c>
      <c r="J82" s="17">
        <v>700</v>
      </c>
      <c r="K82" s="18">
        <v>0</v>
      </c>
    </row>
    <row r="83" spans="2:11" x14ac:dyDescent="0.45">
      <c r="B83" s="9">
        <v>5</v>
      </c>
      <c r="C83" s="14">
        <v>45693</v>
      </c>
      <c r="D83" s="16" t="s">
        <v>29</v>
      </c>
      <c r="E83" s="9">
        <v>10963</v>
      </c>
      <c r="F83" s="16" t="s">
        <v>234</v>
      </c>
      <c r="G83" s="16" t="s">
        <v>14</v>
      </c>
      <c r="H83" s="16" t="s">
        <v>87</v>
      </c>
      <c r="I83" s="17">
        <v>1</v>
      </c>
      <c r="J83" s="17">
        <v>4670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45693</v>
      </c>
      <c r="D85" s="16" t="s">
        <v>32</v>
      </c>
      <c r="E85" s="9">
        <v>10936</v>
      </c>
      <c r="F85" s="16" t="s">
        <v>121</v>
      </c>
      <c r="G85" s="16" t="s">
        <v>20</v>
      </c>
      <c r="H85" s="16" t="s">
        <v>317</v>
      </c>
      <c r="I85" s="17">
        <v>4</v>
      </c>
      <c r="J85" s="17">
        <v>2000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45693</v>
      </c>
      <c r="D87" s="16" t="s">
        <v>33</v>
      </c>
      <c r="E87" s="9">
        <v>10961</v>
      </c>
      <c r="F87" s="16" t="s">
        <v>52</v>
      </c>
      <c r="G87" s="16" t="s">
        <v>17</v>
      </c>
      <c r="H87" s="16" t="s">
        <v>318</v>
      </c>
      <c r="I87" s="17">
        <v>1</v>
      </c>
      <c r="J87" s="17">
        <v>450</v>
      </c>
      <c r="K87" s="18">
        <v>0</v>
      </c>
    </row>
    <row r="88" spans="2:11" x14ac:dyDescent="0.45">
      <c r="B88" s="9">
        <v>2</v>
      </c>
      <c r="C88" s="14">
        <v>45693</v>
      </c>
      <c r="D88" s="16" t="s">
        <v>33</v>
      </c>
      <c r="E88" s="9">
        <v>10934</v>
      </c>
      <c r="F88" s="16" t="s">
        <v>121</v>
      </c>
      <c r="G88" s="16" t="s">
        <v>20</v>
      </c>
      <c r="H88" s="16" t="s">
        <v>319</v>
      </c>
      <c r="I88" s="17">
        <v>1</v>
      </c>
      <c r="J88" s="17">
        <v>4796</v>
      </c>
      <c r="K88" s="18">
        <v>0</v>
      </c>
    </row>
    <row r="89" spans="2:11" x14ac:dyDescent="0.45">
      <c r="B89" s="9">
        <v>3</v>
      </c>
      <c r="C89" s="14">
        <v>45693</v>
      </c>
      <c r="D89" s="16" t="s">
        <v>33</v>
      </c>
      <c r="E89" s="9">
        <v>10935</v>
      </c>
      <c r="F89" s="16" t="s">
        <v>121</v>
      </c>
      <c r="G89" s="16" t="s">
        <v>20</v>
      </c>
      <c r="H89" s="16" t="s">
        <v>210</v>
      </c>
      <c r="I89" s="17">
        <v>1</v>
      </c>
      <c r="J89" s="17">
        <v>2228</v>
      </c>
      <c r="K89" s="18">
        <v>0</v>
      </c>
    </row>
    <row r="90" spans="2:11" x14ac:dyDescent="0.45">
      <c r="B90" s="9">
        <v>4</v>
      </c>
      <c r="C90" s="14">
        <v>45693</v>
      </c>
      <c r="D90" s="16" t="s">
        <v>33</v>
      </c>
      <c r="E90" s="9">
        <v>10940</v>
      </c>
      <c r="F90" s="16" t="s">
        <v>201</v>
      </c>
      <c r="G90" s="16" t="s">
        <v>20</v>
      </c>
      <c r="H90" s="16" t="s">
        <v>276</v>
      </c>
      <c r="I90" s="17">
        <v>1</v>
      </c>
      <c r="J90" s="17">
        <v>2300</v>
      </c>
      <c r="K90" s="18">
        <v>0</v>
      </c>
    </row>
    <row r="91" spans="2:11" x14ac:dyDescent="0.45">
      <c r="B91" s="9">
        <v>5</v>
      </c>
      <c r="C91" s="14">
        <v>45693</v>
      </c>
      <c r="D91" s="16" t="s">
        <v>33</v>
      </c>
      <c r="E91" s="9">
        <v>10941</v>
      </c>
      <c r="F91" s="16" t="s">
        <v>201</v>
      </c>
      <c r="G91" s="16" t="s">
        <v>20</v>
      </c>
      <c r="H91" s="16" t="s">
        <v>320</v>
      </c>
      <c r="I91" s="17">
        <v>1</v>
      </c>
      <c r="J91" s="17">
        <v>7400</v>
      </c>
      <c r="K91" s="18">
        <v>0</v>
      </c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87" priority="25">
      <formula>LEN(TRIM(B6))&gt;0</formula>
    </cfRule>
  </conditionalFormatting>
  <conditionalFormatting sqref="B27:K2005">
    <cfRule type="beginsWith" dxfId="686" priority="15" operator="beginsWith" text="GST">
      <formula>LEFT(B27,LEN("GST"))="GST"</formula>
    </cfRule>
    <cfRule type="beginsWith" dxfId="685" priority="16" operator="beginsWith" text="Total Cost">
      <formula>LEFT(B27,LEN("Total Cost"))="Total Cost"</formula>
    </cfRule>
    <cfRule type="beginsWith" dxfId="684" priority="17" operator="beginsWith" text="Quantity">
      <formula>LEFT(B27,LEN("Quantity"))="Quantity"</formula>
    </cfRule>
    <cfRule type="beginsWith" dxfId="683" priority="18" operator="beginsWith" text="Products">
      <formula>LEFT(B27,LEN("Products"))="Products"</formula>
    </cfRule>
    <cfRule type="beginsWith" dxfId="682" priority="19" operator="beginsWith" text="Section">
      <formula>LEFT(B27,LEN("Section"))="Section"</formula>
    </cfRule>
    <cfRule type="beginsWith" dxfId="681" priority="20" operator="beginsWith" text="Vendors">
      <formula>LEFT(B27,LEN("Vendors"))="Vendors"</formula>
    </cfRule>
    <cfRule type="beginsWith" dxfId="680" priority="21" operator="beginsWith" text="Invoice No">
      <formula>LEFT(B27,LEN("Invoice No"))="Invoice No"</formula>
    </cfRule>
    <cfRule type="beginsWith" dxfId="679" priority="22" operator="beginsWith" text="Categories">
      <formula>LEFT(B27,LEN("Categories"))="Categories"</formula>
    </cfRule>
    <cfRule type="beginsWith" dxfId="678" priority="23" operator="beginsWith" text="Date">
      <formula>LEFT(B27,LEN("Date"))="Date"</formula>
    </cfRule>
    <cfRule type="beginsWith" dxfId="677" priority="24" operator="beginsWith" text="#">
      <formula>LEFT(B27,LEN("#"))="#"</formula>
    </cfRule>
  </conditionalFormatting>
  <conditionalFormatting sqref="M9:M25">
    <cfRule type="notContainsBlanks" dxfId="676" priority="14">
      <formula>LEN(TRIM(M9))&gt;0</formula>
    </cfRule>
  </conditionalFormatting>
  <conditionalFormatting sqref="M27">
    <cfRule type="notContainsBlanks" dxfId="675" priority="13">
      <formula>LEN(TRIM(M27))&gt;0</formula>
    </cfRule>
  </conditionalFormatting>
  <conditionalFormatting sqref="M27">
    <cfRule type="beginsWith" dxfId="674" priority="3" operator="beginsWith" text="GST">
      <formula>LEFT(M27,LEN("GST"))="GST"</formula>
    </cfRule>
    <cfRule type="beginsWith" dxfId="673" priority="4" operator="beginsWith" text="Total Cost">
      <formula>LEFT(M27,LEN("Total Cost"))="Total Cost"</formula>
    </cfRule>
    <cfRule type="beginsWith" dxfId="672" priority="5" operator="beginsWith" text="Quantity">
      <formula>LEFT(M27,LEN("Quantity"))="Quantity"</formula>
    </cfRule>
    <cfRule type="beginsWith" dxfId="671" priority="6" operator="beginsWith" text="Products">
      <formula>LEFT(M27,LEN("Products"))="Products"</formula>
    </cfRule>
    <cfRule type="beginsWith" dxfId="670" priority="7" operator="beginsWith" text="Section">
      <formula>LEFT(M27,LEN("Section"))="Section"</formula>
    </cfRule>
    <cfRule type="beginsWith" dxfId="669" priority="8" operator="beginsWith" text="Vendors">
      <formula>LEFT(M27,LEN("Vendors"))="Vendors"</formula>
    </cfRule>
    <cfRule type="beginsWith" dxfId="668" priority="9" operator="beginsWith" text="Invoice No">
      <formula>LEFT(M27,LEN("Invoice No"))="Invoice No"</formula>
    </cfRule>
    <cfRule type="beginsWith" dxfId="667" priority="10" operator="beginsWith" text="Categories">
      <formula>LEFT(M27,LEN("Categories"))="Categories"</formula>
    </cfRule>
    <cfRule type="beginsWith" dxfId="666" priority="11" operator="beginsWith" text="Date">
      <formula>LEFT(M27,LEN("Date"))="Date"</formula>
    </cfRule>
    <cfRule type="beginsWith" dxfId="665" priority="12" operator="beginsWith" text="#">
      <formula>LEFT(M27,LEN("#"))="#"</formula>
    </cfRule>
  </conditionalFormatting>
  <conditionalFormatting sqref="M26">
    <cfRule type="notContainsBlanks" dxfId="664" priority="2">
      <formula>LEN(TRIM(M26))&gt;0</formula>
    </cfRule>
  </conditionalFormatting>
  <conditionalFormatting sqref="M26 E8">
    <cfRule type="duplicateValues" dxfId="6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(2025-02-06)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108787</v>
      </c>
      <c r="D6" s="23" t="s">
        <v>6</v>
      </c>
      <c r="E6" s="23">
        <v>226193</v>
      </c>
      <c r="F6" s="23" t="s">
        <v>6</v>
      </c>
      <c r="G6" s="23">
        <v>226193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235979</v>
      </c>
      <c r="D7" s="23" t="s">
        <v>8</v>
      </c>
      <c r="E7" s="23">
        <v>356149</v>
      </c>
      <c r="F7" s="24" t="s">
        <v>321</v>
      </c>
      <c r="G7" s="23">
        <v>7168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322</v>
      </c>
      <c r="C8" s="25">
        <v>344766</v>
      </c>
      <c r="D8" s="25" t="s">
        <v>9</v>
      </c>
      <c r="E8" s="25">
        <v>582342</v>
      </c>
      <c r="F8" s="26" t="s">
        <v>10</v>
      </c>
      <c r="G8" s="25">
        <v>233361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97422</v>
      </c>
      <c r="D10" s="9">
        <v>246711</v>
      </c>
      <c r="E10" s="9">
        <v>6100</v>
      </c>
      <c r="F10" s="9">
        <v>0</v>
      </c>
      <c r="G10" s="9">
        <v>10989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361222</v>
      </c>
    </row>
    <row r="11" spans="1:13" x14ac:dyDescent="0.45">
      <c r="B11" s="8" t="s">
        <v>22</v>
      </c>
      <c r="C11" s="9">
        <v>9250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9250</v>
      </c>
    </row>
    <row r="12" spans="1:13" x14ac:dyDescent="0.45">
      <c r="B12" s="8" t="s">
        <v>23</v>
      </c>
      <c r="C12" s="9">
        <v>34560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34560</v>
      </c>
    </row>
    <row r="13" spans="1:13" x14ac:dyDescent="0.45">
      <c r="B13" s="8" t="s">
        <v>24</v>
      </c>
      <c r="C13" s="9">
        <v>0</v>
      </c>
      <c r="D13" s="9">
        <v>2028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2928</v>
      </c>
    </row>
    <row r="14" spans="1:13" x14ac:dyDescent="0.45">
      <c r="B14" s="8" t="s">
        <v>25</v>
      </c>
      <c r="C14" s="9">
        <v>12226</v>
      </c>
      <c r="D14" s="9">
        <v>4628</v>
      </c>
      <c r="E14" s="9">
        <v>0</v>
      </c>
      <c r="F14" s="9">
        <v>0</v>
      </c>
      <c r="G14" s="9">
        <v>1534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18388</v>
      </c>
    </row>
    <row r="15" spans="1:13" x14ac:dyDescent="0.45">
      <c r="B15" s="8" t="s">
        <v>26</v>
      </c>
      <c r="C15" s="9">
        <v>3087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3087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400</v>
      </c>
      <c r="M16" s="10">
        <f t="shared" si="0"/>
        <v>400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3400</v>
      </c>
      <c r="D18" s="9">
        <v>0</v>
      </c>
      <c r="E18" s="9">
        <v>1320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4720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71180</v>
      </c>
      <c r="M21" s="10">
        <f t="shared" si="0"/>
        <v>71180</v>
      </c>
    </row>
    <row r="22" spans="1:13" x14ac:dyDescent="0.45">
      <c r="B22" s="8" t="s">
        <v>33</v>
      </c>
      <c r="C22" s="9">
        <v>0</v>
      </c>
      <c r="D22" s="9">
        <v>280</v>
      </c>
      <c r="E22" s="9">
        <v>0</v>
      </c>
      <c r="F22" s="9">
        <v>0</v>
      </c>
      <c r="G22" s="9">
        <v>0</v>
      </c>
      <c r="H22" s="9">
        <v>12110</v>
      </c>
      <c r="I22" s="9">
        <v>0</v>
      </c>
      <c r="J22" s="9">
        <v>0</v>
      </c>
      <c r="K22" s="9">
        <v>60937</v>
      </c>
      <c r="M22" s="10">
        <f t="shared" si="0"/>
        <v>73327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3280</v>
      </c>
      <c r="K23" s="9">
        <v>0</v>
      </c>
      <c r="M23" s="10">
        <f t="shared" si="0"/>
        <v>3280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582342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159945</v>
      </c>
      <c r="D28" s="15">
        <v>253647</v>
      </c>
      <c r="E28" s="9">
        <v>7420</v>
      </c>
      <c r="F28" s="15">
        <v>0</v>
      </c>
      <c r="G28" s="15">
        <v>13423</v>
      </c>
      <c r="H28" s="15">
        <v>12110</v>
      </c>
      <c r="I28" s="17">
        <v>0</v>
      </c>
      <c r="J28" s="17">
        <v>3280</v>
      </c>
      <c r="K28" s="18">
        <v>132517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45694</v>
      </c>
      <c r="D30" s="16" t="s">
        <v>21</v>
      </c>
      <c r="E30" s="9">
        <v>10994</v>
      </c>
      <c r="F30" s="15" t="s">
        <v>48</v>
      </c>
      <c r="G30" s="15" t="s">
        <v>12</v>
      </c>
      <c r="H30" s="16" t="s">
        <v>102</v>
      </c>
      <c r="I30" s="17">
        <v>4.5</v>
      </c>
      <c r="J30" s="17">
        <v>5600</v>
      </c>
      <c r="K30" s="18">
        <v>0</v>
      </c>
    </row>
    <row r="31" spans="1:13" x14ac:dyDescent="0.45">
      <c r="B31" s="9">
        <v>2</v>
      </c>
      <c r="C31" s="14">
        <v>45694</v>
      </c>
      <c r="D31" s="15" t="s">
        <v>21</v>
      </c>
      <c r="E31" s="9">
        <v>10994</v>
      </c>
      <c r="F31" s="15" t="s">
        <v>48</v>
      </c>
      <c r="G31" s="15" t="s">
        <v>12</v>
      </c>
      <c r="H31" s="16" t="s">
        <v>159</v>
      </c>
      <c r="I31" s="17">
        <v>2</v>
      </c>
      <c r="J31" s="17">
        <v>840</v>
      </c>
      <c r="K31" s="18">
        <v>0</v>
      </c>
    </row>
    <row r="32" spans="1:13" x14ac:dyDescent="0.45">
      <c r="B32" s="9">
        <v>3</v>
      </c>
      <c r="C32" s="14">
        <v>45694</v>
      </c>
      <c r="D32" s="15" t="s">
        <v>21</v>
      </c>
      <c r="E32" s="9">
        <v>10994</v>
      </c>
      <c r="F32" s="15" t="s">
        <v>48</v>
      </c>
      <c r="G32" s="15" t="s">
        <v>12</v>
      </c>
      <c r="H32" s="16" t="s">
        <v>103</v>
      </c>
      <c r="I32" s="17">
        <v>1</v>
      </c>
      <c r="J32" s="17">
        <v>60</v>
      </c>
      <c r="K32" s="18">
        <v>0</v>
      </c>
    </row>
    <row r="33" spans="1:11" x14ac:dyDescent="0.45">
      <c r="B33" s="9">
        <v>4</v>
      </c>
      <c r="C33" s="14">
        <v>45694</v>
      </c>
      <c r="D33" s="15" t="s">
        <v>21</v>
      </c>
      <c r="E33" s="9">
        <v>10994</v>
      </c>
      <c r="F33" s="16" t="s">
        <v>48</v>
      </c>
      <c r="G33" s="16" t="s">
        <v>12</v>
      </c>
      <c r="H33" s="16" t="s">
        <v>96</v>
      </c>
      <c r="I33" s="17">
        <v>5</v>
      </c>
      <c r="J33" s="17">
        <v>1100</v>
      </c>
      <c r="K33" s="18">
        <v>0</v>
      </c>
    </row>
    <row r="34" spans="1:11" x14ac:dyDescent="0.45">
      <c r="B34" s="9">
        <v>5</v>
      </c>
      <c r="C34" s="14">
        <v>45694</v>
      </c>
      <c r="D34" s="15" t="s">
        <v>21</v>
      </c>
      <c r="E34" s="9">
        <v>10994</v>
      </c>
      <c r="F34" s="16" t="s">
        <v>48</v>
      </c>
      <c r="G34" s="16" t="s">
        <v>12</v>
      </c>
      <c r="H34" s="16" t="s">
        <v>97</v>
      </c>
      <c r="I34" s="17">
        <v>1</v>
      </c>
      <c r="J34" s="17">
        <v>290</v>
      </c>
      <c r="K34" s="18">
        <v>0</v>
      </c>
    </row>
    <row r="35" spans="1:11" x14ac:dyDescent="0.45">
      <c r="B35" s="9">
        <v>6</v>
      </c>
      <c r="C35" s="14">
        <v>45694</v>
      </c>
      <c r="D35" s="15" t="s">
        <v>21</v>
      </c>
      <c r="E35" s="9">
        <v>10994</v>
      </c>
      <c r="F35" s="16" t="s">
        <v>48</v>
      </c>
      <c r="G35" s="16" t="s">
        <v>12</v>
      </c>
      <c r="H35" s="16" t="s">
        <v>178</v>
      </c>
      <c r="I35" s="17">
        <v>2</v>
      </c>
      <c r="J35" s="17">
        <v>1700</v>
      </c>
      <c r="K35" s="18">
        <v>0</v>
      </c>
    </row>
    <row r="36" spans="1:11" x14ac:dyDescent="0.45">
      <c r="B36" s="9">
        <v>7</v>
      </c>
      <c r="C36" s="14">
        <v>45694</v>
      </c>
      <c r="D36" s="15" t="s">
        <v>21</v>
      </c>
      <c r="E36" s="9">
        <v>10996</v>
      </c>
      <c r="F36" s="16" t="s">
        <v>52</v>
      </c>
      <c r="G36" s="15" t="s">
        <v>12</v>
      </c>
      <c r="H36" s="15" t="s">
        <v>127</v>
      </c>
      <c r="I36" s="17">
        <v>20</v>
      </c>
      <c r="J36" s="17">
        <v>8000</v>
      </c>
      <c r="K36" s="18">
        <v>0</v>
      </c>
    </row>
    <row r="37" spans="1:11" x14ac:dyDescent="0.45">
      <c r="B37" s="9">
        <v>8</v>
      </c>
      <c r="C37" s="14">
        <v>45694</v>
      </c>
      <c r="D37" s="15" t="s">
        <v>21</v>
      </c>
      <c r="E37" s="9">
        <v>11001</v>
      </c>
      <c r="F37" s="16" t="s">
        <v>99</v>
      </c>
      <c r="G37" s="16" t="s">
        <v>12</v>
      </c>
      <c r="H37" s="16" t="s">
        <v>100</v>
      </c>
      <c r="I37" s="17">
        <v>6</v>
      </c>
      <c r="J37" s="17">
        <v>4752</v>
      </c>
      <c r="K37" s="18">
        <v>0</v>
      </c>
    </row>
    <row r="38" spans="1:11" x14ac:dyDescent="0.45">
      <c r="B38" s="9">
        <v>9</v>
      </c>
      <c r="C38" s="14">
        <v>45694</v>
      </c>
      <c r="D38" s="15" t="s">
        <v>21</v>
      </c>
      <c r="E38" s="9">
        <v>11001</v>
      </c>
      <c r="F38" s="16" t="s">
        <v>99</v>
      </c>
      <c r="G38" s="16" t="s">
        <v>12</v>
      </c>
      <c r="H38" s="16" t="s">
        <v>174</v>
      </c>
      <c r="I38" s="17">
        <v>15</v>
      </c>
      <c r="J38" s="17">
        <v>11880</v>
      </c>
      <c r="K38" s="18">
        <v>0</v>
      </c>
    </row>
    <row r="39" spans="1:11" x14ac:dyDescent="0.45">
      <c r="B39" s="9">
        <v>10</v>
      </c>
      <c r="C39" s="14">
        <v>45694</v>
      </c>
      <c r="D39" s="15" t="s">
        <v>21</v>
      </c>
      <c r="E39" s="9">
        <v>11005</v>
      </c>
      <c r="F39" s="16" t="s">
        <v>125</v>
      </c>
      <c r="G39" s="16" t="s">
        <v>12</v>
      </c>
      <c r="H39" s="16" t="s">
        <v>126</v>
      </c>
      <c r="I39" s="17">
        <v>60</v>
      </c>
      <c r="J39" s="17">
        <v>59400</v>
      </c>
      <c r="K39" s="18">
        <v>0</v>
      </c>
    </row>
    <row r="40" spans="1:11" x14ac:dyDescent="0.45">
      <c r="B40" s="9">
        <v>11</v>
      </c>
      <c r="C40" s="14">
        <v>45694</v>
      </c>
      <c r="D40" s="15" t="s">
        <v>21</v>
      </c>
      <c r="E40" s="9">
        <v>10992</v>
      </c>
      <c r="F40" s="16" t="s">
        <v>131</v>
      </c>
      <c r="G40" s="15" t="s">
        <v>12</v>
      </c>
      <c r="H40" s="15" t="s">
        <v>217</v>
      </c>
      <c r="I40" s="17">
        <v>1</v>
      </c>
      <c r="J40" s="17">
        <v>3800</v>
      </c>
      <c r="K40" s="18">
        <v>0</v>
      </c>
    </row>
    <row r="41" spans="1:11" x14ac:dyDescent="0.45">
      <c r="B41" s="9">
        <v>12</v>
      </c>
      <c r="C41" s="14">
        <v>45694</v>
      </c>
      <c r="D41" s="16" t="s">
        <v>21</v>
      </c>
      <c r="E41" s="9">
        <v>10986</v>
      </c>
      <c r="F41" s="16" t="s">
        <v>323</v>
      </c>
      <c r="G41" s="16" t="s">
        <v>13</v>
      </c>
      <c r="H41" s="16" t="s">
        <v>324</v>
      </c>
      <c r="I41" s="17">
        <v>33</v>
      </c>
      <c r="J41" s="17">
        <v>246561</v>
      </c>
      <c r="K41" s="18">
        <v>37611</v>
      </c>
    </row>
    <row r="42" spans="1:11" x14ac:dyDescent="0.45">
      <c r="B42" s="9">
        <v>13</v>
      </c>
      <c r="C42" s="14">
        <v>45694</v>
      </c>
      <c r="D42" s="16" t="s">
        <v>21</v>
      </c>
      <c r="E42" s="9">
        <v>10990</v>
      </c>
      <c r="F42" s="16" t="s">
        <v>131</v>
      </c>
      <c r="G42" s="16" t="s">
        <v>13</v>
      </c>
      <c r="H42" s="16" t="s">
        <v>313</v>
      </c>
      <c r="I42" s="17">
        <v>1</v>
      </c>
      <c r="J42" s="17">
        <v>150</v>
      </c>
      <c r="K42" s="18">
        <v>0</v>
      </c>
    </row>
    <row r="43" spans="1:11" x14ac:dyDescent="0.45">
      <c r="B43" s="9">
        <v>14</v>
      </c>
      <c r="C43" s="14">
        <v>45694</v>
      </c>
      <c r="D43" s="15" t="s">
        <v>21</v>
      </c>
      <c r="E43" s="9">
        <v>10992</v>
      </c>
      <c r="F43" s="16" t="s">
        <v>131</v>
      </c>
      <c r="G43" s="16" t="s">
        <v>14</v>
      </c>
      <c r="H43" s="16" t="s">
        <v>106</v>
      </c>
      <c r="I43" s="17">
        <v>3</v>
      </c>
      <c r="J43" s="17">
        <v>1200</v>
      </c>
      <c r="K43" s="18">
        <v>0</v>
      </c>
    </row>
    <row r="44" spans="1:11" s="7" customFormat="1" x14ac:dyDescent="0.45">
      <c r="A44" s="11"/>
      <c r="B44" s="9">
        <v>15</v>
      </c>
      <c r="C44" s="14">
        <v>45694</v>
      </c>
      <c r="D44" s="15" t="s">
        <v>21</v>
      </c>
      <c r="E44" s="9">
        <v>10994</v>
      </c>
      <c r="F44" s="16" t="s">
        <v>48</v>
      </c>
      <c r="G44" s="16" t="s">
        <v>14</v>
      </c>
      <c r="H44" s="16" t="s">
        <v>61</v>
      </c>
      <c r="I44" s="17">
        <v>2</v>
      </c>
      <c r="J44" s="17">
        <v>500</v>
      </c>
      <c r="K44" s="18">
        <v>0</v>
      </c>
    </row>
    <row r="45" spans="1:11" s="7" customFormat="1" x14ac:dyDescent="0.45">
      <c r="A45" s="11"/>
      <c r="B45" s="9">
        <v>16</v>
      </c>
      <c r="C45" s="14">
        <v>45694</v>
      </c>
      <c r="D45" s="15" t="s">
        <v>21</v>
      </c>
      <c r="E45" s="9">
        <v>10994</v>
      </c>
      <c r="F45" s="16" t="s">
        <v>48</v>
      </c>
      <c r="G45" s="16" t="s">
        <v>14</v>
      </c>
      <c r="H45" s="16" t="s">
        <v>62</v>
      </c>
      <c r="I45" s="17">
        <v>5</v>
      </c>
      <c r="J45" s="17">
        <v>700</v>
      </c>
      <c r="K45" s="18">
        <v>0</v>
      </c>
    </row>
    <row r="46" spans="1:11" x14ac:dyDescent="0.45">
      <c r="B46" s="9">
        <v>17</v>
      </c>
      <c r="C46" s="14">
        <v>45694</v>
      </c>
      <c r="D46" s="16" t="s">
        <v>21</v>
      </c>
      <c r="E46" s="9">
        <v>10989</v>
      </c>
      <c r="F46" s="16" t="s">
        <v>131</v>
      </c>
      <c r="G46" s="16" t="s">
        <v>14</v>
      </c>
      <c r="H46" s="16" t="s">
        <v>63</v>
      </c>
      <c r="I46" s="17">
        <v>1</v>
      </c>
      <c r="J46" s="17">
        <v>1100</v>
      </c>
      <c r="K46" s="18">
        <v>0</v>
      </c>
    </row>
    <row r="47" spans="1:11" x14ac:dyDescent="0.45">
      <c r="B47" s="9">
        <v>18</v>
      </c>
      <c r="C47" s="14">
        <v>45694</v>
      </c>
      <c r="D47" s="16" t="s">
        <v>21</v>
      </c>
      <c r="E47" s="9">
        <v>10992</v>
      </c>
      <c r="F47" s="16" t="s">
        <v>131</v>
      </c>
      <c r="G47" s="16" t="s">
        <v>14</v>
      </c>
      <c r="H47" s="16" t="s">
        <v>167</v>
      </c>
      <c r="I47" s="17">
        <v>1</v>
      </c>
      <c r="J47" s="17">
        <v>2600</v>
      </c>
      <c r="K47" s="18">
        <v>0</v>
      </c>
    </row>
    <row r="48" spans="1:11" x14ac:dyDescent="0.45">
      <c r="B48" s="9">
        <v>19</v>
      </c>
      <c r="C48" s="14">
        <v>45694</v>
      </c>
      <c r="D48" s="15" t="s">
        <v>21</v>
      </c>
      <c r="E48" s="9">
        <v>10994</v>
      </c>
      <c r="F48" s="16" t="s">
        <v>48</v>
      </c>
      <c r="G48" s="16" t="s">
        <v>16</v>
      </c>
      <c r="H48" s="16" t="s">
        <v>60</v>
      </c>
      <c r="I48" s="17">
        <v>4</v>
      </c>
      <c r="J48" s="17">
        <v>640</v>
      </c>
      <c r="K48" s="18">
        <v>0</v>
      </c>
    </row>
    <row r="49" spans="2:11" x14ac:dyDescent="0.45">
      <c r="B49" s="9">
        <v>20</v>
      </c>
      <c r="C49" s="14">
        <v>45694</v>
      </c>
      <c r="D49" s="16" t="s">
        <v>21</v>
      </c>
      <c r="E49" s="9">
        <v>10994</v>
      </c>
      <c r="F49" s="16" t="s">
        <v>48</v>
      </c>
      <c r="G49" s="16" t="s">
        <v>16</v>
      </c>
      <c r="H49" s="16" t="s">
        <v>67</v>
      </c>
      <c r="I49" s="17">
        <v>5</v>
      </c>
      <c r="J49" s="17">
        <v>1800</v>
      </c>
      <c r="K49" s="18">
        <v>0</v>
      </c>
    </row>
    <row r="50" spans="2:11" x14ac:dyDescent="0.45">
      <c r="B50" s="9">
        <v>21</v>
      </c>
      <c r="C50" s="14">
        <v>45694</v>
      </c>
      <c r="D50" s="15" t="s">
        <v>21</v>
      </c>
      <c r="E50" s="9">
        <v>10999</v>
      </c>
      <c r="F50" s="15" t="s">
        <v>52</v>
      </c>
      <c r="G50" s="16" t="s">
        <v>16</v>
      </c>
      <c r="H50" s="16" t="s">
        <v>67</v>
      </c>
      <c r="I50" s="17">
        <v>12</v>
      </c>
      <c r="J50" s="17">
        <v>3250</v>
      </c>
      <c r="K50" s="18">
        <v>0</v>
      </c>
    </row>
    <row r="51" spans="2:11" x14ac:dyDescent="0.45">
      <c r="B51" s="9">
        <v>22</v>
      </c>
      <c r="C51" s="14">
        <v>45694</v>
      </c>
      <c r="D51" s="16" t="s">
        <v>21</v>
      </c>
      <c r="E51" s="9">
        <v>10979</v>
      </c>
      <c r="F51" s="15" t="s">
        <v>249</v>
      </c>
      <c r="G51" s="16" t="s">
        <v>16</v>
      </c>
      <c r="H51" s="16" t="s">
        <v>69</v>
      </c>
      <c r="I51" s="17">
        <v>210</v>
      </c>
      <c r="J51" s="17">
        <v>4199</v>
      </c>
      <c r="K51" s="18">
        <v>0</v>
      </c>
    </row>
    <row r="52" spans="2:11" x14ac:dyDescent="0.45">
      <c r="B52" s="9">
        <v>23</v>
      </c>
      <c r="C52" s="14">
        <v>45694</v>
      </c>
      <c r="D52" s="16" t="s">
        <v>21</v>
      </c>
      <c r="E52" s="9">
        <v>10980</v>
      </c>
      <c r="F52" s="15" t="s">
        <v>121</v>
      </c>
      <c r="G52" s="16" t="s">
        <v>16</v>
      </c>
      <c r="H52" s="16" t="s">
        <v>69</v>
      </c>
      <c r="I52" s="17">
        <v>1</v>
      </c>
      <c r="J52" s="17">
        <v>1100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45694</v>
      </c>
      <c r="D54" s="15" t="s">
        <v>22</v>
      </c>
      <c r="E54" s="9">
        <v>10993</v>
      </c>
      <c r="F54" s="15" t="s">
        <v>48</v>
      </c>
      <c r="G54" s="16" t="s">
        <v>12</v>
      </c>
      <c r="H54" s="16" t="s">
        <v>70</v>
      </c>
      <c r="I54" s="17">
        <v>10</v>
      </c>
      <c r="J54" s="17">
        <v>9250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45694</v>
      </c>
      <c r="D56" s="16" t="s">
        <v>23</v>
      </c>
      <c r="E56" s="9">
        <v>10992</v>
      </c>
      <c r="F56" s="16" t="s">
        <v>131</v>
      </c>
      <c r="G56" s="16" t="s">
        <v>12</v>
      </c>
      <c r="H56" s="16" t="s">
        <v>108</v>
      </c>
      <c r="I56" s="17">
        <v>3</v>
      </c>
      <c r="J56" s="17">
        <v>2160</v>
      </c>
      <c r="K56" s="18">
        <v>0</v>
      </c>
    </row>
    <row r="57" spans="2:11" x14ac:dyDescent="0.45">
      <c r="B57" s="9">
        <v>2</v>
      </c>
      <c r="C57" s="14">
        <v>45694</v>
      </c>
      <c r="D57" s="16" t="s">
        <v>23</v>
      </c>
      <c r="E57" s="9">
        <v>11003</v>
      </c>
      <c r="F57" s="16" t="s">
        <v>226</v>
      </c>
      <c r="G57" s="16" t="s">
        <v>12</v>
      </c>
      <c r="H57" s="16" t="s">
        <v>153</v>
      </c>
      <c r="I57" s="17">
        <v>12</v>
      </c>
      <c r="J57" s="17">
        <v>32400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45694</v>
      </c>
      <c r="D59" s="16" t="s">
        <v>24</v>
      </c>
      <c r="E59" s="9">
        <v>10994</v>
      </c>
      <c r="F59" s="16" t="s">
        <v>48</v>
      </c>
      <c r="G59" s="16" t="s">
        <v>13</v>
      </c>
      <c r="H59" s="16" t="s">
        <v>79</v>
      </c>
      <c r="I59" s="17">
        <v>12</v>
      </c>
      <c r="J59" s="17">
        <v>1260</v>
      </c>
      <c r="K59" s="18">
        <v>0</v>
      </c>
    </row>
    <row r="60" spans="2:11" x14ac:dyDescent="0.45">
      <c r="B60" s="9">
        <v>2</v>
      </c>
      <c r="C60" s="14">
        <v>45694</v>
      </c>
      <c r="D60" s="16" t="s">
        <v>24</v>
      </c>
      <c r="E60" s="9">
        <v>10982</v>
      </c>
      <c r="F60" s="16" t="s">
        <v>71</v>
      </c>
      <c r="G60" s="16" t="s">
        <v>13</v>
      </c>
      <c r="H60" s="16" t="s">
        <v>72</v>
      </c>
      <c r="I60" s="17">
        <v>24</v>
      </c>
      <c r="J60" s="17">
        <v>768</v>
      </c>
      <c r="K60" s="18">
        <v>0</v>
      </c>
    </row>
    <row r="61" spans="2:11" x14ac:dyDescent="0.45">
      <c r="B61" s="9">
        <v>3</v>
      </c>
      <c r="C61" s="14">
        <v>45694</v>
      </c>
      <c r="D61" s="15" t="s">
        <v>24</v>
      </c>
      <c r="E61" s="9">
        <v>10981</v>
      </c>
      <c r="F61" s="16" t="s">
        <v>112</v>
      </c>
      <c r="G61" s="16" t="s">
        <v>16</v>
      </c>
      <c r="H61" s="16" t="s">
        <v>113</v>
      </c>
      <c r="I61" s="17">
        <v>5</v>
      </c>
      <c r="J61" s="17">
        <v>900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45694</v>
      </c>
      <c r="D63" s="16" t="s">
        <v>25</v>
      </c>
      <c r="E63" s="9">
        <v>10998</v>
      </c>
      <c r="F63" s="16" t="s">
        <v>52</v>
      </c>
      <c r="G63" s="16" t="s">
        <v>12</v>
      </c>
      <c r="H63" s="16" t="s">
        <v>83</v>
      </c>
      <c r="I63" s="17">
        <v>1</v>
      </c>
      <c r="J63" s="17">
        <v>600</v>
      </c>
      <c r="K63" s="18">
        <v>0</v>
      </c>
    </row>
    <row r="64" spans="2:11" x14ac:dyDescent="0.45">
      <c r="B64" s="9">
        <v>2</v>
      </c>
      <c r="C64" s="14">
        <v>45694</v>
      </c>
      <c r="D64" s="16" t="s">
        <v>25</v>
      </c>
      <c r="E64" s="9">
        <v>11004</v>
      </c>
      <c r="F64" s="16" t="s">
        <v>82</v>
      </c>
      <c r="G64" s="16" t="s">
        <v>12</v>
      </c>
      <c r="H64" s="16" t="s">
        <v>83</v>
      </c>
      <c r="I64" s="17">
        <v>1</v>
      </c>
      <c r="J64" s="17">
        <v>11626</v>
      </c>
      <c r="K64" s="18">
        <v>0</v>
      </c>
    </row>
    <row r="65" spans="2:11" x14ac:dyDescent="0.45">
      <c r="B65" s="9">
        <v>3</v>
      </c>
      <c r="C65" s="14">
        <v>45694</v>
      </c>
      <c r="D65" s="16" t="s">
        <v>25</v>
      </c>
      <c r="E65" s="9">
        <v>11004</v>
      </c>
      <c r="F65" s="16" t="s">
        <v>82</v>
      </c>
      <c r="G65" s="16" t="s">
        <v>13</v>
      </c>
      <c r="H65" s="16" t="s">
        <v>83</v>
      </c>
      <c r="I65" s="17">
        <v>1</v>
      </c>
      <c r="J65" s="17">
        <v>4628</v>
      </c>
      <c r="K65" s="18">
        <v>0</v>
      </c>
    </row>
    <row r="66" spans="2:11" x14ac:dyDescent="0.45">
      <c r="B66" s="9">
        <v>4</v>
      </c>
      <c r="C66" s="14">
        <v>45694</v>
      </c>
      <c r="D66" s="15" t="s">
        <v>25</v>
      </c>
      <c r="E66" s="9">
        <v>11004</v>
      </c>
      <c r="F66" s="15" t="s">
        <v>82</v>
      </c>
      <c r="G66" s="15" t="s">
        <v>16</v>
      </c>
      <c r="H66" s="15" t="s">
        <v>83</v>
      </c>
      <c r="I66" s="17">
        <v>1</v>
      </c>
      <c r="J66" s="17">
        <v>1534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45694</v>
      </c>
      <c r="D68" s="16" t="s">
        <v>26</v>
      </c>
      <c r="E68" s="9">
        <v>10988</v>
      </c>
      <c r="F68" s="16" t="s">
        <v>115</v>
      </c>
      <c r="G68" s="16" t="s">
        <v>12</v>
      </c>
      <c r="H68" s="16" t="s">
        <v>259</v>
      </c>
      <c r="I68" s="17">
        <v>1.47</v>
      </c>
      <c r="J68" s="17">
        <v>3087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45694</v>
      </c>
      <c r="D70" s="16" t="s">
        <v>27</v>
      </c>
      <c r="E70" s="9">
        <v>10971</v>
      </c>
      <c r="F70" s="16" t="s">
        <v>121</v>
      </c>
      <c r="G70" s="16" t="s">
        <v>20</v>
      </c>
      <c r="H70" s="16" t="s">
        <v>145</v>
      </c>
      <c r="I70" s="17">
        <v>1</v>
      </c>
      <c r="J70" s="17">
        <v>200</v>
      </c>
      <c r="K70" s="18">
        <v>0</v>
      </c>
    </row>
    <row r="71" spans="2:11" x14ac:dyDescent="0.45">
      <c r="B71" s="9">
        <v>2</v>
      </c>
      <c r="C71" s="14">
        <v>45694</v>
      </c>
      <c r="D71" s="16" t="s">
        <v>27</v>
      </c>
      <c r="E71" s="9">
        <v>10974</v>
      </c>
      <c r="F71" s="16" t="s">
        <v>123</v>
      </c>
      <c r="G71" s="16" t="s">
        <v>20</v>
      </c>
      <c r="H71" s="16" t="s">
        <v>145</v>
      </c>
      <c r="I71" s="17">
        <v>1</v>
      </c>
      <c r="J71" s="17">
        <v>200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45694</v>
      </c>
      <c r="D73" s="16" t="s">
        <v>29</v>
      </c>
      <c r="E73" s="9">
        <v>10995</v>
      </c>
      <c r="F73" s="16" t="s">
        <v>234</v>
      </c>
      <c r="G73" s="16" t="s">
        <v>12</v>
      </c>
      <c r="H73" s="16" t="s">
        <v>118</v>
      </c>
      <c r="I73" s="17">
        <v>10</v>
      </c>
      <c r="J73" s="17">
        <v>200</v>
      </c>
      <c r="K73" s="18">
        <v>0</v>
      </c>
    </row>
    <row r="74" spans="2:11" x14ac:dyDescent="0.45">
      <c r="B74" s="9">
        <v>2</v>
      </c>
      <c r="C74" s="14">
        <v>45694</v>
      </c>
      <c r="D74" s="16" t="s">
        <v>29</v>
      </c>
      <c r="E74" s="9">
        <v>10995</v>
      </c>
      <c r="F74" s="16" t="s">
        <v>234</v>
      </c>
      <c r="G74" s="16" t="s">
        <v>12</v>
      </c>
      <c r="H74" s="16" t="s">
        <v>89</v>
      </c>
      <c r="I74" s="17">
        <v>2</v>
      </c>
      <c r="J74" s="17">
        <v>1160</v>
      </c>
      <c r="K74" s="18">
        <v>0</v>
      </c>
    </row>
    <row r="75" spans="2:11" x14ac:dyDescent="0.45">
      <c r="B75" s="9">
        <v>3</v>
      </c>
      <c r="C75" s="14">
        <v>45694</v>
      </c>
      <c r="D75" s="16" t="s">
        <v>29</v>
      </c>
      <c r="E75" s="9">
        <v>10995</v>
      </c>
      <c r="F75" s="16" t="s">
        <v>234</v>
      </c>
      <c r="G75" s="16" t="s">
        <v>12</v>
      </c>
      <c r="H75" s="16" t="s">
        <v>90</v>
      </c>
      <c r="I75" s="17">
        <v>4</v>
      </c>
      <c r="J75" s="17">
        <v>1480</v>
      </c>
      <c r="K75" s="18">
        <v>0</v>
      </c>
    </row>
    <row r="76" spans="2:11" x14ac:dyDescent="0.45">
      <c r="B76" s="9">
        <v>4</v>
      </c>
      <c r="C76" s="14">
        <v>45694</v>
      </c>
      <c r="D76" s="16" t="s">
        <v>29</v>
      </c>
      <c r="E76" s="9">
        <v>10991</v>
      </c>
      <c r="F76" s="16" t="s">
        <v>52</v>
      </c>
      <c r="G76" s="16" t="s">
        <v>12</v>
      </c>
      <c r="H76" s="16" t="s">
        <v>88</v>
      </c>
      <c r="I76" s="17">
        <v>1</v>
      </c>
      <c r="J76" s="17">
        <v>560</v>
      </c>
      <c r="K76" s="18">
        <v>0</v>
      </c>
    </row>
    <row r="77" spans="2:11" x14ac:dyDescent="0.45">
      <c r="B77" s="9">
        <v>5</v>
      </c>
      <c r="C77" s="14">
        <v>45694</v>
      </c>
      <c r="D77" s="16" t="s">
        <v>29</v>
      </c>
      <c r="E77" s="9">
        <v>10995</v>
      </c>
      <c r="F77" s="16" t="s">
        <v>234</v>
      </c>
      <c r="G77" s="16" t="s">
        <v>14</v>
      </c>
      <c r="H77" s="16" t="s">
        <v>90</v>
      </c>
      <c r="I77" s="17">
        <v>2</v>
      </c>
      <c r="J77" s="17">
        <v>740</v>
      </c>
      <c r="K77" s="18">
        <v>0</v>
      </c>
    </row>
    <row r="78" spans="2:11" x14ac:dyDescent="0.45">
      <c r="B78" s="9">
        <v>6</v>
      </c>
      <c r="C78" s="14">
        <v>45694</v>
      </c>
      <c r="D78" s="16" t="s">
        <v>29</v>
      </c>
      <c r="E78" s="9">
        <v>10995</v>
      </c>
      <c r="F78" s="16" t="s">
        <v>234</v>
      </c>
      <c r="G78" s="16" t="s">
        <v>14</v>
      </c>
      <c r="H78" s="16" t="s">
        <v>89</v>
      </c>
      <c r="I78" s="17">
        <v>1</v>
      </c>
      <c r="J78" s="17">
        <v>580</v>
      </c>
      <c r="K78" s="18">
        <v>0</v>
      </c>
    </row>
    <row r="79" spans="2:11" x14ac:dyDescent="0.45">
      <c r="B79" s="9" t="s">
        <v>37</v>
      </c>
      <c r="C79" s="14" t="s">
        <v>38</v>
      </c>
      <c r="D79" s="16" t="s">
        <v>39</v>
      </c>
      <c r="E79" s="9" t="s">
        <v>40</v>
      </c>
      <c r="F79" s="16" t="s">
        <v>41</v>
      </c>
      <c r="G79" s="16" t="s">
        <v>42</v>
      </c>
      <c r="H79" s="16" t="s">
        <v>43</v>
      </c>
      <c r="I79" s="17" t="s">
        <v>44</v>
      </c>
      <c r="J79" s="17" t="s">
        <v>45</v>
      </c>
      <c r="K79" s="18" t="s">
        <v>46</v>
      </c>
    </row>
    <row r="80" spans="2:11" x14ac:dyDescent="0.45">
      <c r="B80" s="9">
        <v>1</v>
      </c>
      <c r="C80" s="14">
        <v>45694</v>
      </c>
      <c r="D80" s="16" t="s">
        <v>32</v>
      </c>
      <c r="E80" s="9">
        <v>10997</v>
      </c>
      <c r="F80" s="16" t="s">
        <v>52</v>
      </c>
      <c r="G80" s="16" t="s">
        <v>20</v>
      </c>
      <c r="H80" s="16" t="s">
        <v>272</v>
      </c>
      <c r="I80" s="17">
        <v>8</v>
      </c>
      <c r="J80" s="17">
        <v>500</v>
      </c>
      <c r="K80" s="18">
        <v>0</v>
      </c>
    </row>
    <row r="81" spans="2:11" x14ac:dyDescent="0.45">
      <c r="B81" s="9">
        <v>2</v>
      </c>
      <c r="C81" s="14">
        <v>45694</v>
      </c>
      <c r="D81" s="16" t="s">
        <v>32</v>
      </c>
      <c r="E81" s="9">
        <v>11000</v>
      </c>
      <c r="F81" s="16" t="s">
        <v>52</v>
      </c>
      <c r="G81" s="16" t="s">
        <v>20</v>
      </c>
      <c r="H81" s="16" t="s">
        <v>272</v>
      </c>
      <c r="I81" s="17">
        <v>1</v>
      </c>
      <c r="J81" s="17">
        <v>1300</v>
      </c>
      <c r="K81" s="18">
        <v>0</v>
      </c>
    </row>
    <row r="82" spans="2:11" x14ac:dyDescent="0.45">
      <c r="B82" s="9">
        <v>3</v>
      </c>
      <c r="C82" s="14">
        <v>45694</v>
      </c>
      <c r="D82" s="16" t="s">
        <v>32</v>
      </c>
      <c r="E82" s="9">
        <v>10975</v>
      </c>
      <c r="F82" s="16" t="s">
        <v>123</v>
      </c>
      <c r="G82" s="16" t="s">
        <v>20</v>
      </c>
      <c r="H82" s="16" t="s">
        <v>272</v>
      </c>
      <c r="I82" s="17">
        <v>1</v>
      </c>
      <c r="J82" s="17">
        <v>69380</v>
      </c>
      <c r="K82" s="18">
        <v>0</v>
      </c>
    </row>
    <row r="83" spans="2:11" x14ac:dyDescent="0.45">
      <c r="B83" s="9" t="s">
        <v>37</v>
      </c>
      <c r="C83" s="14" t="s">
        <v>38</v>
      </c>
      <c r="D83" s="16" t="s">
        <v>39</v>
      </c>
      <c r="E83" s="9" t="s">
        <v>40</v>
      </c>
      <c r="F83" s="16" t="s">
        <v>41</v>
      </c>
      <c r="G83" s="16" t="s">
        <v>42</v>
      </c>
      <c r="H83" s="16" t="s">
        <v>43</v>
      </c>
      <c r="I83" s="17" t="s">
        <v>44</v>
      </c>
      <c r="J83" s="17" t="s">
        <v>45</v>
      </c>
      <c r="K83" s="18" t="s">
        <v>46</v>
      </c>
    </row>
    <row r="84" spans="2:11" x14ac:dyDescent="0.45">
      <c r="B84" s="9">
        <v>1</v>
      </c>
      <c r="C84" s="14">
        <v>45694</v>
      </c>
      <c r="D84" s="16" t="s">
        <v>33</v>
      </c>
      <c r="E84" s="9">
        <v>10994</v>
      </c>
      <c r="F84" s="16" t="s">
        <v>48</v>
      </c>
      <c r="G84" s="16" t="s">
        <v>13</v>
      </c>
      <c r="H84" s="16" t="s">
        <v>163</v>
      </c>
      <c r="I84" s="17">
        <v>1</v>
      </c>
      <c r="J84" s="17">
        <v>280</v>
      </c>
      <c r="K84" s="18">
        <v>0</v>
      </c>
    </row>
    <row r="85" spans="2:11" x14ac:dyDescent="0.45">
      <c r="B85" s="9">
        <v>2</v>
      </c>
      <c r="C85" s="14">
        <v>45694</v>
      </c>
      <c r="D85" s="16" t="s">
        <v>33</v>
      </c>
      <c r="E85" s="9">
        <v>10995</v>
      </c>
      <c r="F85" s="16" t="s">
        <v>234</v>
      </c>
      <c r="G85" s="16" t="s">
        <v>17</v>
      </c>
      <c r="H85" s="16" t="s">
        <v>172</v>
      </c>
      <c r="I85" s="17">
        <v>5</v>
      </c>
      <c r="J85" s="17">
        <v>1000</v>
      </c>
      <c r="K85" s="18">
        <v>0</v>
      </c>
    </row>
    <row r="86" spans="2:11" x14ac:dyDescent="0.45">
      <c r="B86" s="9">
        <v>3</v>
      </c>
      <c r="C86" s="14">
        <v>45694</v>
      </c>
      <c r="D86" s="16" t="s">
        <v>33</v>
      </c>
      <c r="E86" s="9">
        <v>10995</v>
      </c>
      <c r="F86" s="16" t="s">
        <v>234</v>
      </c>
      <c r="G86" s="16" t="s">
        <v>17</v>
      </c>
      <c r="H86" s="16" t="s">
        <v>274</v>
      </c>
      <c r="I86" s="17">
        <v>2</v>
      </c>
      <c r="J86" s="17">
        <v>1000</v>
      </c>
      <c r="K86" s="18">
        <v>0</v>
      </c>
    </row>
    <row r="87" spans="2:11" x14ac:dyDescent="0.45">
      <c r="B87" s="9">
        <v>4</v>
      </c>
      <c r="C87" s="14">
        <v>45694</v>
      </c>
      <c r="D87" s="16" t="s">
        <v>33</v>
      </c>
      <c r="E87" s="9">
        <v>10995</v>
      </c>
      <c r="F87" s="16" t="s">
        <v>234</v>
      </c>
      <c r="G87" s="16" t="s">
        <v>17</v>
      </c>
      <c r="H87" s="16" t="s">
        <v>120</v>
      </c>
      <c r="I87" s="17">
        <v>2</v>
      </c>
      <c r="J87" s="17">
        <v>700</v>
      </c>
      <c r="K87" s="18">
        <v>0</v>
      </c>
    </row>
    <row r="88" spans="2:11" x14ac:dyDescent="0.45">
      <c r="B88" s="9">
        <v>5</v>
      </c>
      <c r="C88" s="14">
        <v>45694</v>
      </c>
      <c r="D88" s="16" t="s">
        <v>33</v>
      </c>
      <c r="E88" s="9">
        <v>11002</v>
      </c>
      <c r="F88" s="16" t="s">
        <v>182</v>
      </c>
      <c r="G88" s="16" t="s">
        <v>17</v>
      </c>
      <c r="H88" s="16" t="s">
        <v>187</v>
      </c>
      <c r="I88" s="17">
        <v>30</v>
      </c>
      <c r="J88" s="17">
        <v>7500</v>
      </c>
      <c r="K88" s="18">
        <v>0</v>
      </c>
    </row>
    <row r="89" spans="2:11" x14ac:dyDescent="0.45">
      <c r="B89" s="9">
        <v>6</v>
      </c>
      <c r="C89" s="14">
        <v>45694</v>
      </c>
      <c r="D89" s="16" t="s">
        <v>33</v>
      </c>
      <c r="E89" s="9">
        <v>10983</v>
      </c>
      <c r="F89" s="16" t="s">
        <v>123</v>
      </c>
      <c r="G89" s="16" t="s">
        <v>17</v>
      </c>
      <c r="H89" s="16" t="s">
        <v>187</v>
      </c>
      <c r="I89" s="17">
        <v>1</v>
      </c>
      <c r="J89" s="17">
        <v>1910</v>
      </c>
      <c r="K89" s="18">
        <v>0</v>
      </c>
    </row>
    <row r="90" spans="2:11" x14ac:dyDescent="0.45">
      <c r="B90" s="9">
        <v>7</v>
      </c>
      <c r="C90" s="14">
        <v>45694</v>
      </c>
      <c r="D90" s="16" t="s">
        <v>33</v>
      </c>
      <c r="E90" s="9">
        <v>10970</v>
      </c>
      <c r="F90" s="16" t="s">
        <v>123</v>
      </c>
      <c r="G90" s="16" t="s">
        <v>20</v>
      </c>
      <c r="H90" s="16" t="s">
        <v>93</v>
      </c>
      <c r="I90" s="17">
        <v>1</v>
      </c>
      <c r="J90" s="17">
        <v>380</v>
      </c>
      <c r="K90" s="18">
        <v>0</v>
      </c>
    </row>
    <row r="91" spans="2:11" x14ac:dyDescent="0.45">
      <c r="B91" s="9">
        <v>8</v>
      </c>
      <c r="C91" s="14">
        <v>45694</v>
      </c>
      <c r="D91" s="16" t="s">
        <v>33</v>
      </c>
      <c r="E91" s="9">
        <v>10972</v>
      </c>
      <c r="F91" s="16" t="s">
        <v>121</v>
      </c>
      <c r="G91" s="16" t="s">
        <v>20</v>
      </c>
      <c r="H91" s="16" t="s">
        <v>325</v>
      </c>
      <c r="I91" s="17">
        <v>1</v>
      </c>
      <c r="J91" s="17">
        <v>30000</v>
      </c>
      <c r="K91" s="18">
        <v>0</v>
      </c>
    </row>
    <row r="92" spans="2:11" x14ac:dyDescent="0.45">
      <c r="B92" s="9">
        <v>9</v>
      </c>
      <c r="C92" s="14">
        <v>45694</v>
      </c>
      <c r="D92" s="16" t="s">
        <v>33</v>
      </c>
      <c r="E92" s="9">
        <v>10977</v>
      </c>
      <c r="F92" s="16" t="s">
        <v>123</v>
      </c>
      <c r="G92" s="16" t="s">
        <v>20</v>
      </c>
      <c r="H92" s="16" t="s">
        <v>278</v>
      </c>
      <c r="I92" s="17">
        <v>1</v>
      </c>
      <c r="J92" s="17">
        <v>3000</v>
      </c>
      <c r="K92" s="18">
        <v>0</v>
      </c>
    </row>
    <row r="93" spans="2:11" x14ac:dyDescent="0.45">
      <c r="B93" s="9">
        <v>10</v>
      </c>
      <c r="C93" s="14">
        <v>45694</v>
      </c>
      <c r="D93" s="16" t="s">
        <v>33</v>
      </c>
      <c r="E93" s="9">
        <v>10978</v>
      </c>
      <c r="F93" s="16" t="s">
        <v>123</v>
      </c>
      <c r="G93" s="16" t="s">
        <v>20</v>
      </c>
      <c r="H93" s="16" t="s">
        <v>326</v>
      </c>
      <c r="I93" s="17">
        <v>1</v>
      </c>
      <c r="J93" s="17">
        <v>500</v>
      </c>
      <c r="K93" s="18">
        <v>0</v>
      </c>
    </row>
    <row r="94" spans="2:11" x14ac:dyDescent="0.45">
      <c r="B94" s="9">
        <v>11</v>
      </c>
      <c r="C94" s="14">
        <v>45694</v>
      </c>
      <c r="D94" s="16" t="s">
        <v>33</v>
      </c>
      <c r="E94" s="9">
        <v>10984</v>
      </c>
      <c r="F94" s="16" t="s">
        <v>121</v>
      </c>
      <c r="G94" s="16" t="s">
        <v>20</v>
      </c>
      <c r="H94" s="16" t="s">
        <v>210</v>
      </c>
      <c r="I94" s="17">
        <v>1</v>
      </c>
      <c r="J94" s="17">
        <v>20977</v>
      </c>
      <c r="K94" s="18">
        <v>0</v>
      </c>
    </row>
    <row r="95" spans="2:11" x14ac:dyDescent="0.45">
      <c r="B95" s="9">
        <v>12</v>
      </c>
      <c r="C95" s="14">
        <v>45694</v>
      </c>
      <c r="D95" s="16" t="s">
        <v>33</v>
      </c>
      <c r="E95" s="9">
        <v>10985</v>
      </c>
      <c r="F95" s="16" t="s">
        <v>121</v>
      </c>
      <c r="G95" s="16" t="s">
        <v>20</v>
      </c>
      <c r="H95" s="16" t="s">
        <v>210</v>
      </c>
      <c r="I95" s="17">
        <v>1</v>
      </c>
      <c r="J95" s="17">
        <v>5700</v>
      </c>
      <c r="K95" s="18">
        <v>0</v>
      </c>
    </row>
    <row r="96" spans="2:11" x14ac:dyDescent="0.45">
      <c r="B96" s="9">
        <v>13</v>
      </c>
      <c r="C96" s="14">
        <v>45694</v>
      </c>
      <c r="D96" s="16" t="s">
        <v>33</v>
      </c>
      <c r="E96" s="9">
        <v>10987</v>
      </c>
      <c r="F96" s="16" t="s">
        <v>123</v>
      </c>
      <c r="G96" s="16" t="s">
        <v>20</v>
      </c>
      <c r="H96" s="16" t="s">
        <v>93</v>
      </c>
      <c r="I96" s="17">
        <v>1</v>
      </c>
      <c r="J96" s="17">
        <v>380</v>
      </c>
      <c r="K96" s="18">
        <v>0</v>
      </c>
    </row>
    <row r="97" spans="2:11" x14ac:dyDescent="0.45">
      <c r="B97" s="9" t="s">
        <v>37</v>
      </c>
      <c r="C97" s="14" t="s">
        <v>38</v>
      </c>
      <c r="D97" s="16" t="s">
        <v>39</v>
      </c>
      <c r="E97" s="9" t="s">
        <v>40</v>
      </c>
      <c r="F97" s="16" t="s">
        <v>41</v>
      </c>
      <c r="G97" s="16" t="s">
        <v>42</v>
      </c>
      <c r="H97" s="16" t="s">
        <v>43</v>
      </c>
      <c r="I97" s="17" t="s">
        <v>44</v>
      </c>
      <c r="J97" s="17" t="s">
        <v>45</v>
      </c>
      <c r="K97" s="18" t="s">
        <v>46</v>
      </c>
    </row>
    <row r="98" spans="2:11" x14ac:dyDescent="0.45">
      <c r="B98" s="9">
        <v>1</v>
      </c>
      <c r="C98" s="14">
        <v>45694</v>
      </c>
      <c r="D98" s="16" t="s">
        <v>34</v>
      </c>
      <c r="E98" s="9">
        <v>10972</v>
      </c>
      <c r="F98" s="16" t="s">
        <v>121</v>
      </c>
      <c r="G98" s="16" t="s">
        <v>19</v>
      </c>
      <c r="H98" s="16" t="s">
        <v>230</v>
      </c>
      <c r="I98" s="17">
        <v>1</v>
      </c>
      <c r="J98" s="17">
        <v>2280</v>
      </c>
      <c r="K98" s="18">
        <v>0</v>
      </c>
    </row>
    <row r="99" spans="2:11" x14ac:dyDescent="0.45">
      <c r="B99" s="9">
        <v>2</v>
      </c>
      <c r="C99" s="14">
        <v>45694</v>
      </c>
      <c r="D99" s="16" t="s">
        <v>34</v>
      </c>
      <c r="E99" s="9">
        <v>10976</v>
      </c>
      <c r="F99" s="16" t="s">
        <v>123</v>
      </c>
      <c r="G99" s="16" t="s">
        <v>19</v>
      </c>
      <c r="H99" s="16" t="s">
        <v>230</v>
      </c>
      <c r="I99" s="17">
        <v>1</v>
      </c>
      <c r="J99" s="17">
        <v>1000</v>
      </c>
      <c r="K99" s="18">
        <v>0</v>
      </c>
    </row>
    <row r="100" spans="2:11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1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62" priority="25">
      <formula>LEN(TRIM(B6))&gt;0</formula>
    </cfRule>
  </conditionalFormatting>
  <conditionalFormatting sqref="B27:K2005">
    <cfRule type="beginsWith" dxfId="661" priority="15" operator="beginsWith" text="GST">
      <formula>LEFT(B27,LEN("GST"))="GST"</formula>
    </cfRule>
    <cfRule type="beginsWith" dxfId="660" priority="16" operator="beginsWith" text="Total Cost">
      <formula>LEFT(B27,LEN("Total Cost"))="Total Cost"</formula>
    </cfRule>
    <cfRule type="beginsWith" dxfId="659" priority="17" operator="beginsWith" text="Quantity">
      <formula>LEFT(B27,LEN("Quantity"))="Quantity"</formula>
    </cfRule>
    <cfRule type="beginsWith" dxfId="658" priority="18" operator="beginsWith" text="Products">
      <formula>LEFT(B27,LEN("Products"))="Products"</formula>
    </cfRule>
    <cfRule type="beginsWith" dxfId="657" priority="19" operator="beginsWith" text="Section">
      <formula>LEFT(B27,LEN("Section"))="Section"</formula>
    </cfRule>
    <cfRule type="beginsWith" dxfId="656" priority="20" operator="beginsWith" text="Vendors">
      <formula>LEFT(B27,LEN("Vendors"))="Vendors"</formula>
    </cfRule>
    <cfRule type="beginsWith" dxfId="655" priority="21" operator="beginsWith" text="Invoice No">
      <formula>LEFT(B27,LEN("Invoice No"))="Invoice No"</formula>
    </cfRule>
    <cfRule type="beginsWith" dxfId="654" priority="22" operator="beginsWith" text="Categories">
      <formula>LEFT(B27,LEN("Categories"))="Categories"</formula>
    </cfRule>
    <cfRule type="beginsWith" dxfId="653" priority="23" operator="beginsWith" text="Date">
      <formula>LEFT(B27,LEN("Date"))="Date"</formula>
    </cfRule>
    <cfRule type="beginsWith" dxfId="652" priority="24" operator="beginsWith" text="#">
      <formula>LEFT(B27,LEN("#"))="#"</formula>
    </cfRule>
  </conditionalFormatting>
  <conditionalFormatting sqref="M9:M25">
    <cfRule type="notContainsBlanks" dxfId="651" priority="14">
      <formula>LEN(TRIM(M9))&gt;0</formula>
    </cfRule>
  </conditionalFormatting>
  <conditionalFormatting sqref="M27">
    <cfRule type="notContainsBlanks" dxfId="650" priority="13">
      <formula>LEN(TRIM(M27))&gt;0</formula>
    </cfRule>
  </conditionalFormatting>
  <conditionalFormatting sqref="M27">
    <cfRule type="beginsWith" dxfId="649" priority="3" operator="beginsWith" text="GST">
      <formula>LEFT(M27,LEN("GST"))="GST"</formula>
    </cfRule>
    <cfRule type="beginsWith" dxfId="648" priority="4" operator="beginsWith" text="Total Cost">
      <formula>LEFT(M27,LEN("Total Cost"))="Total Cost"</formula>
    </cfRule>
    <cfRule type="beginsWith" dxfId="647" priority="5" operator="beginsWith" text="Quantity">
      <formula>LEFT(M27,LEN("Quantity"))="Quantity"</formula>
    </cfRule>
    <cfRule type="beginsWith" dxfId="646" priority="6" operator="beginsWith" text="Products">
      <formula>LEFT(M27,LEN("Products"))="Products"</formula>
    </cfRule>
    <cfRule type="beginsWith" dxfId="645" priority="7" operator="beginsWith" text="Section">
      <formula>LEFT(M27,LEN("Section"))="Section"</formula>
    </cfRule>
    <cfRule type="beginsWith" dxfId="644" priority="8" operator="beginsWith" text="Vendors">
      <formula>LEFT(M27,LEN("Vendors"))="Vendors"</formula>
    </cfRule>
    <cfRule type="beginsWith" dxfId="643" priority="9" operator="beginsWith" text="Invoice No">
      <formula>LEFT(M27,LEN("Invoice No"))="Invoice No"</formula>
    </cfRule>
    <cfRule type="beginsWith" dxfId="642" priority="10" operator="beginsWith" text="Categories">
      <formula>LEFT(M27,LEN("Categories"))="Categories"</formula>
    </cfRule>
    <cfRule type="beginsWith" dxfId="641" priority="11" operator="beginsWith" text="Date">
      <formula>LEFT(M27,LEN("Date"))="Date"</formula>
    </cfRule>
    <cfRule type="beginsWith" dxfId="640" priority="12" operator="beginsWith" text="#">
      <formula>LEFT(M27,LEN("#"))="#"</formula>
    </cfRule>
  </conditionalFormatting>
  <conditionalFormatting sqref="M26">
    <cfRule type="notContainsBlanks" dxfId="639" priority="2">
      <formula>LEN(TRIM(M26))&gt;0</formula>
    </cfRule>
  </conditionalFormatting>
  <conditionalFormatting sqref="M26 E8">
    <cfRule type="duplicateValues" dxfId="6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10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(2025-02-07)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108365</v>
      </c>
      <c r="D6" s="23" t="s">
        <v>6</v>
      </c>
      <c r="E6" s="23">
        <v>99968</v>
      </c>
      <c r="F6" s="23" t="s">
        <v>6</v>
      </c>
      <c r="G6" s="23">
        <v>99968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449017</v>
      </c>
      <c r="D7" s="23" t="s">
        <v>8</v>
      </c>
      <c r="E7" s="23">
        <v>390337</v>
      </c>
      <c r="F7" s="24" t="s">
        <v>327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328</v>
      </c>
      <c r="C8" s="25">
        <v>557382</v>
      </c>
      <c r="D8" s="25" t="s">
        <v>9</v>
      </c>
      <c r="E8" s="25">
        <v>490305</v>
      </c>
      <c r="F8" s="26" t="s">
        <v>10</v>
      </c>
      <c r="G8" s="25">
        <v>99968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274284</v>
      </c>
      <c r="D10" s="9">
        <v>9623</v>
      </c>
      <c r="E10" s="9">
        <v>35710</v>
      </c>
      <c r="F10" s="9">
        <v>0</v>
      </c>
      <c r="G10" s="9">
        <v>18300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337917</v>
      </c>
    </row>
    <row r="11" spans="1:13" x14ac:dyDescent="0.45">
      <c r="B11" s="8" t="s">
        <v>22</v>
      </c>
      <c r="C11" s="9">
        <v>82722</v>
      </c>
      <c r="D11" s="9">
        <v>0</v>
      </c>
      <c r="E11" s="9">
        <v>0</v>
      </c>
      <c r="F11" s="9">
        <v>0</v>
      </c>
      <c r="G11" s="9">
        <v>7680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90402</v>
      </c>
    </row>
    <row r="12" spans="1:13" x14ac:dyDescent="0.45">
      <c r="B12" s="8" t="s">
        <v>23</v>
      </c>
      <c r="C12" s="9">
        <v>2595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2595</v>
      </c>
    </row>
    <row r="13" spans="1:13" x14ac:dyDescent="0.45">
      <c r="B13" s="8" t="s">
        <v>24</v>
      </c>
      <c r="C13" s="9">
        <v>0</v>
      </c>
      <c r="D13" s="9">
        <v>15013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16093</v>
      </c>
    </row>
    <row r="14" spans="1:13" x14ac:dyDescent="0.45">
      <c r="B14" s="8" t="s">
        <v>25</v>
      </c>
      <c r="C14" s="9">
        <v>11700</v>
      </c>
      <c r="D14" s="9">
        <v>2680</v>
      </c>
      <c r="E14" s="9">
        <v>1652</v>
      </c>
      <c r="F14" s="9">
        <v>0</v>
      </c>
      <c r="G14" s="9">
        <v>964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16996</v>
      </c>
    </row>
    <row r="15" spans="1:13" x14ac:dyDescent="0.45">
      <c r="B15" s="8" t="s">
        <v>26</v>
      </c>
      <c r="C15" s="9">
        <v>5500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5500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6300</v>
      </c>
      <c r="D18" s="9">
        <v>580</v>
      </c>
      <c r="E18" s="9">
        <v>2310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9190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870</v>
      </c>
      <c r="I22" s="9">
        <v>0</v>
      </c>
      <c r="J22" s="9">
        <v>0</v>
      </c>
      <c r="K22" s="9">
        <v>10742</v>
      </c>
      <c r="M22" s="10">
        <f t="shared" si="0"/>
        <v>11612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490305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383101</v>
      </c>
      <c r="D28" s="15">
        <v>27896</v>
      </c>
      <c r="E28" s="9">
        <v>39672</v>
      </c>
      <c r="F28" s="15">
        <v>0</v>
      </c>
      <c r="G28" s="15">
        <v>28024</v>
      </c>
      <c r="H28" s="15">
        <v>870</v>
      </c>
      <c r="I28" s="17">
        <v>0</v>
      </c>
      <c r="J28" s="17">
        <v>0</v>
      </c>
      <c r="K28" s="18">
        <v>10742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45695</v>
      </c>
      <c r="D30" s="16" t="s">
        <v>21</v>
      </c>
      <c r="E30" s="9">
        <v>11013</v>
      </c>
      <c r="F30" s="15" t="s">
        <v>173</v>
      </c>
      <c r="G30" s="15" t="s">
        <v>12</v>
      </c>
      <c r="H30" s="16" t="s">
        <v>149</v>
      </c>
      <c r="I30" s="17">
        <v>12</v>
      </c>
      <c r="J30" s="17">
        <v>8520</v>
      </c>
      <c r="K30" s="18">
        <v>0</v>
      </c>
    </row>
    <row r="31" spans="1:13" x14ac:dyDescent="0.45">
      <c r="B31" s="9">
        <v>2</v>
      </c>
      <c r="C31" s="14">
        <v>45695</v>
      </c>
      <c r="D31" s="15" t="s">
        <v>21</v>
      </c>
      <c r="E31" s="9">
        <v>11013</v>
      </c>
      <c r="F31" s="15" t="s">
        <v>173</v>
      </c>
      <c r="G31" s="15" t="s">
        <v>12</v>
      </c>
      <c r="H31" s="16" t="s">
        <v>174</v>
      </c>
      <c r="I31" s="17">
        <v>72</v>
      </c>
      <c r="J31" s="17">
        <v>150060</v>
      </c>
      <c r="K31" s="18">
        <v>0</v>
      </c>
    </row>
    <row r="32" spans="1:13" x14ac:dyDescent="0.45">
      <c r="B32" s="9">
        <v>3</v>
      </c>
      <c r="C32" s="14">
        <v>45695</v>
      </c>
      <c r="D32" s="15" t="s">
        <v>21</v>
      </c>
      <c r="E32" s="9">
        <v>11013</v>
      </c>
      <c r="F32" s="15" t="s">
        <v>173</v>
      </c>
      <c r="G32" s="15" t="s">
        <v>12</v>
      </c>
      <c r="H32" s="16" t="s">
        <v>100</v>
      </c>
      <c r="I32" s="17">
        <v>8</v>
      </c>
      <c r="J32" s="17">
        <v>7520</v>
      </c>
      <c r="K32" s="18">
        <v>0</v>
      </c>
    </row>
    <row r="33" spans="1:11" x14ac:dyDescent="0.45">
      <c r="B33" s="9">
        <v>4</v>
      </c>
      <c r="C33" s="14">
        <v>45695</v>
      </c>
      <c r="D33" s="15" t="s">
        <v>21</v>
      </c>
      <c r="E33" s="9">
        <v>11017</v>
      </c>
      <c r="F33" s="16" t="s">
        <v>131</v>
      </c>
      <c r="G33" s="16" t="s">
        <v>12</v>
      </c>
      <c r="H33" s="16" t="s">
        <v>56</v>
      </c>
      <c r="I33" s="17">
        <v>1</v>
      </c>
      <c r="J33" s="17">
        <v>3150</v>
      </c>
      <c r="K33" s="18">
        <v>0</v>
      </c>
    </row>
    <row r="34" spans="1:11" x14ac:dyDescent="0.45">
      <c r="B34" s="9">
        <v>5</v>
      </c>
      <c r="C34" s="14">
        <v>45695</v>
      </c>
      <c r="D34" s="15" t="s">
        <v>21</v>
      </c>
      <c r="E34" s="9">
        <v>11021</v>
      </c>
      <c r="F34" s="16" t="s">
        <v>48</v>
      </c>
      <c r="G34" s="16" t="s">
        <v>12</v>
      </c>
      <c r="H34" s="16" t="s">
        <v>50</v>
      </c>
      <c r="I34" s="17">
        <v>16</v>
      </c>
      <c r="J34" s="17">
        <v>8800</v>
      </c>
      <c r="K34" s="18">
        <v>0</v>
      </c>
    </row>
    <row r="35" spans="1:11" x14ac:dyDescent="0.45">
      <c r="B35" s="9">
        <v>6</v>
      </c>
      <c r="C35" s="14">
        <v>45695</v>
      </c>
      <c r="D35" s="15" t="s">
        <v>21</v>
      </c>
      <c r="E35" s="9">
        <v>11021</v>
      </c>
      <c r="F35" s="16" t="s">
        <v>48</v>
      </c>
      <c r="G35" s="16" t="s">
        <v>12</v>
      </c>
      <c r="H35" s="16" t="s">
        <v>148</v>
      </c>
      <c r="I35" s="17">
        <v>1</v>
      </c>
      <c r="J35" s="17">
        <v>3100</v>
      </c>
      <c r="K35" s="18">
        <v>0</v>
      </c>
    </row>
    <row r="36" spans="1:11" x14ac:dyDescent="0.45">
      <c r="B36" s="9">
        <v>7</v>
      </c>
      <c r="C36" s="14">
        <v>45695</v>
      </c>
      <c r="D36" s="15" t="s">
        <v>21</v>
      </c>
      <c r="E36" s="9">
        <v>11021</v>
      </c>
      <c r="F36" s="16" t="s">
        <v>48</v>
      </c>
      <c r="G36" s="15" t="s">
        <v>12</v>
      </c>
      <c r="H36" s="15" t="s">
        <v>329</v>
      </c>
      <c r="I36" s="17">
        <v>6</v>
      </c>
      <c r="J36" s="17">
        <v>3480</v>
      </c>
      <c r="K36" s="18">
        <v>0</v>
      </c>
    </row>
    <row r="37" spans="1:11" x14ac:dyDescent="0.45">
      <c r="B37" s="9">
        <v>8</v>
      </c>
      <c r="C37" s="14">
        <v>45695</v>
      </c>
      <c r="D37" s="15" t="s">
        <v>21</v>
      </c>
      <c r="E37" s="9">
        <v>11021</v>
      </c>
      <c r="F37" s="16" t="s">
        <v>48</v>
      </c>
      <c r="G37" s="16" t="s">
        <v>12</v>
      </c>
      <c r="H37" s="16" t="s">
        <v>49</v>
      </c>
      <c r="I37" s="17">
        <v>6</v>
      </c>
      <c r="J37" s="17">
        <v>1800</v>
      </c>
      <c r="K37" s="18">
        <v>0</v>
      </c>
    </row>
    <row r="38" spans="1:11" x14ac:dyDescent="0.45">
      <c r="B38" s="9">
        <v>9</v>
      </c>
      <c r="C38" s="14">
        <v>45695</v>
      </c>
      <c r="D38" s="15" t="s">
        <v>21</v>
      </c>
      <c r="E38" s="9">
        <v>11021</v>
      </c>
      <c r="F38" s="16" t="s">
        <v>48</v>
      </c>
      <c r="G38" s="16" t="s">
        <v>12</v>
      </c>
      <c r="H38" s="16" t="s">
        <v>188</v>
      </c>
      <c r="I38" s="17">
        <v>500</v>
      </c>
      <c r="J38" s="17">
        <v>1600</v>
      </c>
      <c r="K38" s="18">
        <v>0</v>
      </c>
    </row>
    <row r="39" spans="1:11" x14ac:dyDescent="0.45">
      <c r="B39" s="9">
        <v>10</v>
      </c>
      <c r="C39" s="14">
        <v>45695</v>
      </c>
      <c r="D39" s="15" t="s">
        <v>21</v>
      </c>
      <c r="E39" s="9">
        <v>11025</v>
      </c>
      <c r="F39" s="16" t="s">
        <v>182</v>
      </c>
      <c r="G39" s="16" t="s">
        <v>12</v>
      </c>
      <c r="H39" s="16" t="s">
        <v>183</v>
      </c>
      <c r="I39" s="17">
        <v>2</v>
      </c>
      <c r="J39" s="17">
        <v>4054</v>
      </c>
      <c r="K39" s="18">
        <v>618</v>
      </c>
    </row>
    <row r="40" spans="1:11" x14ac:dyDescent="0.45">
      <c r="B40" s="9">
        <v>11</v>
      </c>
      <c r="C40" s="14">
        <v>45695</v>
      </c>
      <c r="D40" s="15" t="s">
        <v>21</v>
      </c>
      <c r="E40" s="9">
        <v>11029</v>
      </c>
      <c r="F40" s="16" t="s">
        <v>196</v>
      </c>
      <c r="G40" s="15" t="s">
        <v>12</v>
      </c>
      <c r="H40" s="15" t="s">
        <v>157</v>
      </c>
      <c r="I40" s="17">
        <v>8</v>
      </c>
      <c r="J40" s="17">
        <v>18000</v>
      </c>
      <c r="K40" s="18">
        <v>0</v>
      </c>
    </row>
    <row r="41" spans="1:11" x14ac:dyDescent="0.45">
      <c r="B41" s="9">
        <v>12</v>
      </c>
      <c r="C41" s="14">
        <v>45695</v>
      </c>
      <c r="D41" s="16" t="s">
        <v>21</v>
      </c>
      <c r="E41" s="9">
        <v>11029</v>
      </c>
      <c r="F41" s="16" t="s">
        <v>196</v>
      </c>
      <c r="G41" s="16" t="s">
        <v>12</v>
      </c>
      <c r="H41" s="16" t="s">
        <v>156</v>
      </c>
      <c r="I41" s="17">
        <v>20</v>
      </c>
      <c r="J41" s="17">
        <v>15000</v>
      </c>
      <c r="K41" s="18">
        <v>0</v>
      </c>
    </row>
    <row r="42" spans="1:11" x14ac:dyDescent="0.45">
      <c r="B42" s="9">
        <v>13</v>
      </c>
      <c r="C42" s="14">
        <v>45695</v>
      </c>
      <c r="D42" s="16" t="s">
        <v>21</v>
      </c>
      <c r="E42" s="9">
        <v>11029</v>
      </c>
      <c r="F42" s="16" t="s">
        <v>196</v>
      </c>
      <c r="G42" s="16" t="s">
        <v>12</v>
      </c>
      <c r="H42" s="16" t="s">
        <v>54</v>
      </c>
      <c r="I42" s="17">
        <v>24</v>
      </c>
      <c r="J42" s="17">
        <v>9840</v>
      </c>
      <c r="K42" s="18">
        <v>0</v>
      </c>
    </row>
    <row r="43" spans="1:11" x14ac:dyDescent="0.45">
      <c r="B43" s="9">
        <v>14</v>
      </c>
      <c r="C43" s="14">
        <v>45695</v>
      </c>
      <c r="D43" s="15" t="s">
        <v>21</v>
      </c>
      <c r="E43" s="9">
        <v>11029</v>
      </c>
      <c r="F43" s="16" t="s">
        <v>196</v>
      </c>
      <c r="G43" s="16" t="s">
        <v>12</v>
      </c>
      <c r="H43" s="16" t="s">
        <v>53</v>
      </c>
      <c r="I43" s="17">
        <v>48</v>
      </c>
      <c r="J43" s="17">
        <v>29520</v>
      </c>
      <c r="K43" s="18">
        <v>0</v>
      </c>
    </row>
    <row r="44" spans="1:11" s="7" customFormat="1" x14ac:dyDescent="0.45">
      <c r="A44" s="11"/>
      <c r="B44" s="9">
        <v>15</v>
      </c>
      <c r="C44" s="14">
        <v>45695</v>
      </c>
      <c r="D44" s="15" t="s">
        <v>21</v>
      </c>
      <c r="E44" s="9">
        <v>11029</v>
      </c>
      <c r="F44" s="16" t="s">
        <v>196</v>
      </c>
      <c r="G44" s="16" t="s">
        <v>12</v>
      </c>
      <c r="H44" s="16" t="s">
        <v>330</v>
      </c>
      <c r="I44" s="17">
        <v>24</v>
      </c>
      <c r="J44" s="17">
        <v>9840</v>
      </c>
      <c r="K44" s="18">
        <v>0</v>
      </c>
    </row>
    <row r="45" spans="1:11" s="7" customFormat="1" x14ac:dyDescent="0.45">
      <c r="A45" s="11"/>
      <c r="B45" s="9">
        <v>16</v>
      </c>
      <c r="C45" s="14">
        <v>45695</v>
      </c>
      <c r="D45" s="15" t="s">
        <v>21</v>
      </c>
      <c r="E45" s="9">
        <v>11016</v>
      </c>
      <c r="F45" s="16" t="s">
        <v>134</v>
      </c>
      <c r="G45" s="16" t="s">
        <v>13</v>
      </c>
      <c r="H45" s="16" t="s">
        <v>135</v>
      </c>
      <c r="I45" s="17">
        <v>24</v>
      </c>
      <c r="J45" s="17">
        <v>8543</v>
      </c>
      <c r="K45" s="18">
        <v>1296</v>
      </c>
    </row>
    <row r="46" spans="1:11" x14ac:dyDescent="0.45">
      <c r="B46" s="9">
        <v>17</v>
      </c>
      <c r="C46" s="14">
        <v>45695</v>
      </c>
      <c r="D46" s="16" t="s">
        <v>21</v>
      </c>
      <c r="E46" s="9">
        <v>11021</v>
      </c>
      <c r="F46" s="16" t="s">
        <v>48</v>
      </c>
      <c r="G46" s="16" t="s">
        <v>13</v>
      </c>
      <c r="H46" s="16" t="s">
        <v>150</v>
      </c>
      <c r="I46" s="17">
        <v>1</v>
      </c>
      <c r="J46" s="17">
        <v>1080</v>
      </c>
      <c r="K46" s="18">
        <v>0</v>
      </c>
    </row>
    <row r="47" spans="1:11" x14ac:dyDescent="0.45">
      <c r="B47" s="9">
        <v>18</v>
      </c>
      <c r="C47" s="14">
        <v>45695</v>
      </c>
      <c r="D47" s="16" t="s">
        <v>21</v>
      </c>
      <c r="E47" s="9">
        <v>11021</v>
      </c>
      <c r="F47" s="16" t="s">
        <v>48</v>
      </c>
      <c r="G47" s="16" t="s">
        <v>14</v>
      </c>
      <c r="H47" s="16" t="s">
        <v>138</v>
      </c>
      <c r="I47" s="17">
        <v>12</v>
      </c>
      <c r="J47" s="17">
        <v>4320</v>
      </c>
      <c r="K47" s="18">
        <v>0</v>
      </c>
    </row>
    <row r="48" spans="1:11" x14ac:dyDescent="0.45">
      <c r="B48" s="9">
        <v>19</v>
      </c>
      <c r="C48" s="14">
        <v>45695</v>
      </c>
      <c r="D48" s="15" t="s">
        <v>21</v>
      </c>
      <c r="E48" s="9">
        <v>11021</v>
      </c>
      <c r="F48" s="16" t="s">
        <v>48</v>
      </c>
      <c r="G48" s="16" t="s">
        <v>14</v>
      </c>
      <c r="H48" s="16" t="s">
        <v>65</v>
      </c>
      <c r="I48" s="17">
        <v>6</v>
      </c>
      <c r="J48" s="17">
        <v>1290</v>
      </c>
      <c r="K48" s="18">
        <v>0</v>
      </c>
    </row>
    <row r="49" spans="2:11" x14ac:dyDescent="0.45">
      <c r="B49" s="9">
        <v>20</v>
      </c>
      <c r="C49" s="14">
        <v>45695</v>
      </c>
      <c r="D49" s="16" t="s">
        <v>21</v>
      </c>
      <c r="E49" s="9">
        <v>11021</v>
      </c>
      <c r="F49" s="16" t="s">
        <v>48</v>
      </c>
      <c r="G49" s="16" t="s">
        <v>14</v>
      </c>
      <c r="H49" s="16" t="s">
        <v>191</v>
      </c>
      <c r="I49" s="17">
        <v>4.5</v>
      </c>
      <c r="J49" s="17">
        <v>20400</v>
      </c>
      <c r="K49" s="18">
        <v>0</v>
      </c>
    </row>
    <row r="50" spans="2:11" x14ac:dyDescent="0.45">
      <c r="B50" s="9">
        <v>21</v>
      </c>
      <c r="C50" s="14">
        <v>45695</v>
      </c>
      <c r="D50" s="15" t="s">
        <v>21</v>
      </c>
      <c r="E50" s="9">
        <v>11021</v>
      </c>
      <c r="F50" s="15" t="s">
        <v>48</v>
      </c>
      <c r="G50" s="16" t="s">
        <v>14</v>
      </c>
      <c r="H50" s="16" t="s">
        <v>62</v>
      </c>
      <c r="I50" s="17">
        <v>5</v>
      </c>
      <c r="J50" s="17">
        <v>700</v>
      </c>
      <c r="K50" s="18">
        <v>0</v>
      </c>
    </row>
    <row r="51" spans="2:11" x14ac:dyDescent="0.45">
      <c r="B51" s="9">
        <v>22</v>
      </c>
      <c r="C51" s="14">
        <v>45695</v>
      </c>
      <c r="D51" s="16" t="s">
        <v>21</v>
      </c>
      <c r="E51" s="9">
        <v>11029</v>
      </c>
      <c r="F51" s="15" t="s">
        <v>196</v>
      </c>
      <c r="G51" s="16" t="s">
        <v>14</v>
      </c>
      <c r="H51" s="16" t="s">
        <v>157</v>
      </c>
      <c r="I51" s="17">
        <v>4</v>
      </c>
      <c r="J51" s="17">
        <v>9000</v>
      </c>
      <c r="K51" s="18">
        <v>0</v>
      </c>
    </row>
    <row r="52" spans="2:11" x14ac:dyDescent="0.45">
      <c r="B52" s="9">
        <v>23</v>
      </c>
      <c r="C52" s="14">
        <v>45695</v>
      </c>
      <c r="D52" s="16" t="s">
        <v>21</v>
      </c>
      <c r="E52" s="9">
        <v>11007</v>
      </c>
      <c r="F52" s="15" t="s">
        <v>249</v>
      </c>
      <c r="G52" s="16" t="s">
        <v>16</v>
      </c>
      <c r="H52" s="16" t="s">
        <v>69</v>
      </c>
      <c r="I52" s="17">
        <v>210</v>
      </c>
      <c r="J52" s="17">
        <v>3780</v>
      </c>
      <c r="K52" s="18">
        <v>0</v>
      </c>
    </row>
    <row r="53" spans="2:11" x14ac:dyDescent="0.45">
      <c r="B53" s="9">
        <v>24</v>
      </c>
      <c r="C53" s="14">
        <v>45695</v>
      </c>
      <c r="D53" s="16" t="s">
        <v>21</v>
      </c>
      <c r="E53" s="9">
        <v>11008</v>
      </c>
      <c r="F53" s="15" t="s">
        <v>121</v>
      </c>
      <c r="G53" s="16" t="s">
        <v>16</v>
      </c>
      <c r="H53" s="16" t="s">
        <v>69</v>
      </c>
      <c r="I53" s="17">
        <v>60</v>
      </c>
      <c r="J53" s="17">
        <v>1100</v>
      </c>
      <c r="K53" s="18">
        <v>0</v>
      </c>
    </row>
    <row r="54" spans="2:11" x14ac:dyDescent="0.45">
      <c r="B54" s="9">
        <v>25</v>
      </c>
      <c r="C54" s="14">
        <v>45695</v>
      </c>
      <c r="D54" s="15" t="s">
        <v>21</v>
      </c>
      <c r="E54" s="9">
        <v>11014</v>
      </c>
      <c r="F54" s="15" t="s">
        <v>52</v>
      </c>
      <c r="G54" s="16" t="s">
        <v>16</v>
      </c>
      <c r="H54" s="16" t="s">
        <v>216</v>
      </c>
      <c r="I54" s="17">
        <v>2</v>
      </c>
      <c r="J54" s="17">
        <v>780</v>
      </c>
      <c r="K54" s="18">
        <v>0</v>
      </c>
    </row>
    <row r="55" spans="2:11" x14ac:dyDescent="0.45">
      <c r="B55" s="9">
        <v>26</v>
      </c>
      <c r="C55" s="14">
        <v>45695</v>
      </c>
      <c r="D55" s="16" t="s">
        <v>21</v>
      </c>
      <c r="E55" s="9">
        <v>11021</v>
      </c>
      <c r="F55" s="16" t="s">
        <v>48</v>
      </c>
      <c r="G55" s="16" t="s">
        <v>16</v>
      </c>
      <c r="H55" s="16" t="s">
        <v>67</v>
      </c>
      <c r="I55" s="17">
        <v>5</v>
      </c>
      <c r="J55" s="17">
        <v>1800</v>
      </c>
      <c r="K55" s="18">
        <v>0</v>
      </c>
    </row>
    <row r="56" spans="2:11" x14ac:dyDescent="0.45">
      <c r="B56" s="9">
        <v>27</v>
      </c>
      <c r="C56" s="14">
        <v>45695</v>
      </c>
      <c r="D56" s="16" t="s">
        <v>21</v>
      </c>
      <c r="E56" s="9">
        <v>11021</v>
      </c>
      <c r="F56" s="16" t="s">
        <v>48</v>
      </c>
      <c r="G56" s="16" t="s">
        <v>16</v>
      </c>
      <c r="H56" s="16" t="s">
        <v>331</v>
      </c>
      <c r="I56" s="17">
        <v>500</v>
      </c>
      <c r="J56" s="17">
        <v>1100</v>
      </c>
      <c r="K56" s="18">
        <v>0</v>
      </c>
    </row>
    <row r="57" spans="2:11" x14ac:dyDescent="0.45">
      <c r="B57" s="9">
        <v>28</v>
      </c>
      <c r="C57" s="14">
        <v>45695</v>
      </c>
      <c r="D57" s="16" t="s">
        <v>21</v>
      </c>
      <c r="E57" s="9">
        <v>11021</v>
      </c>
      <c r="F57" s="16" t="s">
        <v>48</v>
      </c>
      <c r="G57" s="16" t="s">
        <v>16</v>
      </c>
      <c r="H57" s="16" t="s">
        <v>332</v>
      </c>
      <c r="I57" s="17">
        <v>200</v>
      </c>
      <c r="J57" s="17">
        <v>440</v>
      </c>
      <c r="K57" s="18">
        <v>0</v>
      </c>
    </row>
    <row r="58" spans="2:11" x14ac:dyDescent="0.45">
      <c r="B58" s="9">
        <v>29</v>
      </c>
      <c r="C58" s="14">
        <v>45695</v>
      </c>
      <c r="D58" s="15" t="s">
        <v>21</v>
      </c>
      <c r="E58" s="9">
        <v>11021</v>
      </c>
      <c r="F58" s="16" t="s">
        <v>48</v>
      </c>
      <c r="G58" s="15" t="s">
        <v>16</v>
      </c>
      <c r="H58" s="16" t="s">
        <v>68</v>
      </c>
      <c r="I58" s="17">
        <v>12</v>
      </c>
      <c r="J58" s="17">
        <v>4200</v>
      </c>
      <c r="K58" s="18">
        <v>0</v>
      </c>
    </row>
    <row r="59" spans="2:11" x14ac:dyDescent="0.45">
      <c r="B59" s="9">
        <v>30</v>
      </c>
      <c r="C59" s="14">
        <v>45695</v>
      </c>
      <c r="D59" s="16" t="s">
        <v>21</v>
      </c>
      <c r="E59" s="9">
        <v>11021</v>
      </c>
      <c r="F59" s="16" t="s">
        <v>48</v>
      </c>
      <c r="G59" s="16" t="s">
        <v>16</v>
      </c>
      <c r="H59" s="16" t="s">
        <v>130</v>
      </c>
      <c r="I59" s="17">
        <v>10</v>
      </c>
      <c r="J59" s="17">
        <v>4500</v>
      </c>
      <c r="K59" s="18">
        <v>0</v>
      </c>
    </row>
    <row r="60" spans="2:11" x14ac:dyDescent="0.45">
      <c r="B60" s="9">
        <v>31</v>
      </c>
      <c r="C60" s="14">
        <v>45695</v>
      </c>
      <c r="D60" s="16" t="s">
        <v>21</v>
      </c>
      <c r="E60" s="9">
        <v>11021</v>
      </c>
      <c r="F60" s="16" t="s">
        <v>48</v>
      </c>
      <c r="G60" s="16" t="s">
        <v>16</v>
      </c>
      <c r="H60" s="16" t="s">
        <v>250</v>
      </c>
      <c r="I60" s="17">
        <v>500</v>
      </c>
      <c r="J60" s="17">
        <v>600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45695</v>
      </c>
      <c r="D62" s="16" t="s">
        <v>22</v>
      </c>
      <c r="E62" s="9">
        <v>11019</v>
      </c>
      <c r="F62" s="16" t="s">
        <v>253</v>
      </c>
      <c r="G62" s="15" t="s">
        <v>12</v>
      </c>
      <c r="H62" s="15" t="s">
        <v>139</v>
      </c>
      <c r="I62" s="17">
        <v>9.8800000000000008</v>
      </c>
      <c r="J62" s="17">
        <v>6916</v>
      </c>
      <c r="K62" s="18">
        <v>0</v>
      </c>
    </row>
    <row r="63" spans="2:11" x14ac:dyDescent="0.45">
      <c r="B63" s="9">
        <v>2</v>
      </c>
      <c r="C63" s="14">
        <v>45695</v>
      </c>
      <c r="D63" s="16" t="s">
        <v>22</v>
      </c>
      <c r="E63" s="9">
        <v>11020</v>
      </c>
      <c r="F63" s="16" t="s">
        <v>48</v>
      </c>
      <c r="G63" s="16" t="s">
        <v>12</v>
      </c>
      <c r="H63" s="16" t="s">
        <v>224</v>
      </c>
      <c r="I63" s="17">
        <v>3</v>
      </c>
      <c r="J63" s="17">
        <v>2775</v>
      </c>
      <c r="K63" s="18">
        <v>0</v>
      </c>
    </row>
    <row r="64" spans="2:11" x14ac:dyDescent="0.45">
      <c r="B64" s="9">
        <v>3</v>
      </c>
      <c r="C64" s="14">
        <v>45695</v>
      </c>
      <c r="D64" s="16" t="s">
        <v>22</v>
      </c>
      <c r="E64" s="9">
        <v>11028</v>
      </c>
      <c r="F64" s="16" t="s">
        <v>252</v>
      </c>
      <c r="G64" s="16" t="s">
        <v>12</v>
      </c>
      <c r="H64" s="16" t="s">
        <v>70</v>
      </c>
      <c r="I64" s="17">
        <v>70</v>
      </c>
      <c r="J64" s="17">
        <v>73031</v>
      </c>
      <c r="K64" s="18">
        <v>0</v>
      </c>
    </row>
    <row r="65" spans="2:11" x14ac:dyDescent="0.45">
      <c r="B65" s="9">
        <v>4</v>
      </c>
      <c r="C65" s="14">
        <v>45695</v>
      </c>
      <c r="D65" s="16" t="s">
        <v>22</v>
      </c>
      <c r="E65" s="9">
        <v>11021</v>
      </c>
      <c r="F65" s="16" t="s">
        <v>48</v>
      </c>
      <c r="G65" s="16" t="s">
        <v>16</v>
      </c>
      <c r="H65" s="16" t="s">
        <v>22</v>
      </c>
      <c r="I65" s="17">
        <v>12</v>
      </c>
      <c r="J65" s="17">
        <v>7680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45695</v>
      </c>
      <c r="D67" s="16" t="s">
        <v>23</v>
      </c>
      <c r="E67" s="9">
        <v>11017</v>
      </c>
      <c r="F67" s="16" t="s">
        <v>131</v>
      </c>
      <c r="G67" s="16" t="s">
        <v>12</v>
      </c>
      <c r="H67" s="16" t="s">
        <v>108</v>
      </c>
      <c r="I67" s="17">
        <v>2</v>
      </c>
      <c r="J67" s="17">
        <v>1440</v>
      </c>
      <c r="K67" s="18">
        <v>0</v>
      </c>
    </row>
    <row r="68" spans="2:11" x14ac:dyDescent="0.45">
      <c r="B68" s="9">
        <v>2</v>
      </c>
      <c r="C68" s="14">
        <v>45695</v>
      </c>
      <c r="D68" s="16" t="s">
        <v>23</v>
      </c>
      <c r="E68" s="9">
        <v>11019</v>
      </c>
      <c r="F68" s="16" t="s">
        <v>253</v>
      </c>
      <c r="G68" s="16" t="s">
        <v>12</v>
      </c>
      <c r="H68" s="16" t="s">
        <v>168</v>
      </c>
      <c r="I68" s="17">
        <v>1</v>
      </c>
      <c r="J68" s="17">
        <v>1155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45695</v>
      </c>
      <c r="D70" s="16" t="s">
        <v>24</v>
      </c>
      <c r="E70" s="9">
        <v>11011</v>
      </c>
      <c r="F70" s="16" t="s">
        <v>112</v>
      </c>
      <c r="G70" s="16" t="s">
        <v>13</v>
      </c>
      <c r="H70" s="16" t="s">
        <v>111</v>
      </c>
      <c r="I70" s="17">
        <v>3</v>
      </c>
      <c r="J70" s="17">
        <v>900</v>
      </c>
      <c r="K70" s="18">
        <v>0</v>
      </c>
    </row>
    <row r="71" spans="2:11" x14ac:dyDescent="0.45">
      <c r="B71" s="9">
        <v>2</v>
      </c>
      <c r="C71" s="14">
        <v>45695</v>
      </c>
      <c r="D71" s="16" t="s">
        <v>24</v>
      </c>
      <c r="E71" s="9">
        <v>11011</v>
      </c>
      <c r="F71" s="16" t="s">
        <v>112</v>
      </c>
      <c r="G71" s="16" t="s">
        <v>13</v>
      </c>
      <c r="H71" s="16" t="s">
        <v>72</v>
      </c>
      <c r="I71" s="17">
        <v>48</v>
      </c>
      <c r="J71" s="17">
        <v>1536</v>
      </c>
      <c r="K71" s="18">
        <v>0</v>
      </c>
    </row>
    <row r="72" spans="2:11" x14ac:dyDescent="0.45">
      <c r="B72" s="9">
        <v>3</v>
      </c>
      <c r="C72" s="14">
        <v>45695</v>
      </c>
      <c r="D72" s="16" t="s">
        <v>24</v>
      </c>
      <c r="E72" s="9">
        <v>11021</v>
      </c>
      <c r="F72" s="16" t="s">
        <v>48</v>
      </c>
      <c r="G72" s="16" t="s">
        <v>13</v>
      </c>
      <c r="H72" s="16" t="s">
        <v>79</v>
      </c>
      <c r="I72" s="17">
        <v>12</v>
      </c>
      <c r="J72" s="17">
        <v>1260</v>
      </c>
      <c r="K72" s="18">
        <v>0</v>
      </c>
    </row>
    <row r="73" spans="2:11" x14ac:dyDescent="0.45">
      <c r="B73" s="9">
        <v>4</v>
      </c>
      <c r="C73" s="14">
        <v>45695</v>
      </c>
      <c r="D73" s="16" t="s">
        <v>24</v>
      </c>
      <c r="E73" s="9">
        <v>11024</v>
      </c>
      <c r="F73" s="16" t="s">
        <v>75</v>
      </c>
      <c r="G73" s="16" t="s">
        <v>13</v>
      </c>
      <c r="H73" s="16" t="s">
        <v>76</v>
      </c>
      <c r="I73" s="17">
        <v>12</v>
      </c>
      <c r="J73" s="17">
        <v>1040</v>
      </c>
      <c r="K73" s="18">
        <v>0</v>
      </c>
    </row>
    <row r="74" spans="2:11" x14ac:dyDescent="0.45">
      <c r="B74" s="9">
        <v>5</v>
      </c>
      <c r="C74" s="14">
        <v>45695</v>
      </c>
      <c r="D74" s="16" t="s">
        <v>24</v>
      </c>
      <c r="E74" s="9">
        <v>11024</v>
      </c>
      <c r="F74" s="16" t="s">
        <v>75</v>
      </c>
      <c r="G74" s="16" t="s">
        <v>13</v>
      </c>
      <c r="H74" s="16" t="s">
        <v>77</v>
      </c>
      <c r="I74" s="17">
        <v>72</v>
      </c>
      <c r="J74" s="17">
        <v>7157</v>
      </c>
      <c r="K74" s="18">
        <v>57</v>
      </c>
    </row>
    <row r="75" spans="2:11" x14ac:dyDescent="0.45">
      <c r="B75" s="9">
        <v>6</v>
      </c>
      <c r="C75" s="14">
        <v>45695</v>
      </c>
      <c r="D75" s="16" t="s">
        <v>24</v>
      </c>
      <c r="E75" s="9">
        <v>11024</v>
      </c>
      <c r="F75" s="16" t="s">
        <v>75</v>
      </c>
      <c r="G75" s="16" t="s">
        <v>13</v>
      </c>
      <c r="H75" s="16" t="s">
        <v>229</v>
      </c>
      <c r="I75" s="17">
        <v>24</v>
      </c>
      <c r="J75" s="17">
        <v>2080</v>
      </c>
      <c r="K75" s="18">
        <v>0</v>
      </c>
    </row>
    <row r="76" spans="2:11" x14ac:dyDescent="0.45">
      <c r="B76" s="9">
        <v>7</v>
      </c>
      <c r="C76" s="14">
        <v>45695</v>
      </c>
      <c r="D76" s="16" t="s">
        <v>24</v>
      </c>
      <c r="E76" s="9">
        <v>11024</v>
      </c>
      <c r="F76" s="16" t="s">
        <v>75</v>
      </c>
      <c r="G76" s="16" t="s">
        <v>13</v>
      </c>
      <c r="H76" s="16" t="s">
        <v>78</v>
      </c>
      <c r="I76" s="17">
        <v>12</v>
      </c>
      <c r="J76" s="17">
        <v>1040</v>
      </c>
      <c r="K76" s="18">
        <v>0</v>
      </c>
    </row>
    <row r="77" spans="2:11" x14ac:dyDescent="0.45">
      <c r="B77" s="9">
        <v>8</v>
      </c>
      <c r="C77" s="14">
        <v>45695</v>
      </c>
      <c r="D77" s="16" t="s">
        <v>24</v>
      </c>
      <c r="E77" s="9">
        <v>11009</v>
      </c>
      <c r="F77" s="16" t="s">
        <v>112</v>
      </c>
      <c r="G77" s="16" t="s">
        <v>16</v>
      </c>
      <c r="H77" s="16" t="s">
        <v>113</v>
      </c>
      <c r="I77" s="17">
        <v>6</v>
      </c>
      <c r="J77" s="17">
        <v>1080</v>
      </c>
      <c r="K77" s="18">
        <v>0</v>
      </c>
    </row>
    <row r="78" spans="2:11" x14ac:dyDescent="0.45">
      <c r="B78" s="9" t="s">
        <v>37</v>
      </c>
      <c r="C78" s="14" t="s">
        <v>38</v>
      </c>
      <c r="D78" s="16" t="s">
        <v>39</v>
      </c>
      <c r="E78" s="9" t="s">
        <v>40</v>
      </c>
      <c r="F78" s="16" t="s">
        <v>41</v>
      </c>
      <c r="G78" s="16" t="s">
        <v>42</v>
      </c>
      <c r="H78" s="16" t="s">
        <v>43</v>
      </c>
      <c r="I78" s="17" t="s">
        <v>44</v>
      </c>
      <c r="J78" s="17" t="s">
        <v>45</v>
      </c>
      <c r="K78" s="18" t="s">
        <v>46</v>
      </c>
    </row>
    <row r="79" spans="2:11" x14ac:dyDescent="0.45">
      <c r="B79" s="9">
        <v>1</v>
      </c>
      <c r="C79" s="14">
        <v>45695</v>
      </c>
      <c r="D79" s="16" t="s">
        <v>25</v>
      </c>
      <c r="E79" s="9">
        <v>11027</v>
      </c>
      <c r="F79" s="16" t="s">
        <v>82</v>
      </c>
      <c r="G79" s="16" t="s">
        <v>12</v>
      </c>
      <c r="H79" s="16" t="s">
        <v>83</v>
      </c>
      <c r="I79" s="17">
        <v>1</v>
      </c>
      <c r="J79" s="17">
        <v>11700</v>
      </c>
      <c r="K79" s="18">
        <v>0</v>
      </c>
    </row>
    <row r="80" spans="2:11" x14ac:dyDescent="0.45">
      <c r="B80" s="9">
        <v>2</v>
      </c>
      <c r="C80" s="14">
        <v>45695</v>
      </c>
      <c r="D80" s="16" t="s">
        <v>25</v>
      </c>
      <c r="E80" s="9">
        <v>11027</v>
      </c>
      <c r="F80" s="16" t="s">
        <v>82</v>
      </c>
      <c r="G80" s="16" t="s">
        <v>13</v>
      </c>
      <c r="H80" s="16" t="s">
        <v>83</v>
      </c>
      <c r="I80" s="17">
        <v>1</v>
      </c>
      <c r="J80" s="17">
        <v>2680</v>
      </c>
      <c r="K80" s="18">
        <v>0</v>
      </c>
    </row>
    <row r="81" spans="2:11" x14ac:dyDescent="0.45">
      <c r="B81" s="9">
        <v>3</v>
      </c>
      <c r="C81" s="14">
        <v>45695</v>
      </c>
      <c r="D81" s="16" t="s">
        <v>25</v>
      </c>
      <c r="E81" s="9">
        <v>11018</v>
      </c>
      <c r="F81" s="16" t="s">
        <v>52</v>
      </c>
      <c r="G81" s="16" t="s">
        <v>14</v>
      </c>
      <c r="H81" s="16" t="s">
        <v>200</v>
      </c>
      <c r="I81" s="17">
        <v>1</v>
      </c>
      <c r="J81" s="17">
        <v>1250</v>
      </c>
      <c r="K81" s="18">
        <v>0</v>
      </c>
    </row>
    <row r="82" spans="2:11" x14ac:dyDescent="0.45">
      <c r="B82" s="9">
        <v>4</v>
      </c>
      <c r="C82" s="14">
        <v>45695</v>
      </c>
      <c r="D82" s="16" t="s">
        <v>25</v>
      </c>
      <c r="E82" s="9">
        <v>11027</v>
      </c>
      <c r="F82" s="16" t="s">
        <v>82</v>
      </c>
      <c r="G82" s="16" t="s">
        <v>14</v>
      </c>
      <c r="H82" s="16" t="s">
        <v>83</v>
      </c>
      <c r="I82" s="17">
        <v>1</v>
      </c>
      <c r="J82" s="17">
        <v>402</v>
      </c>
      <c r="K82" s="18">
        <v>0</v>
      </c>
    </row>
    <row r="83" spans="2:11" x14ac:dyDescent="0.45">
      <c r="B83" s="9">
        <v>5</v>
      </c>
      <c r="C83" s="14">
        <v>45695</v>
      </c>
      <c r="D83" s="16" t="s">
        <v>25</v>
      </c>
      <c r="E83" s="9">
        <v>11027</v>
      </c>
      <c r="F83" s="16" t="s">
        <v>82</v>
      </c>
      <c r="G83" s="16" t="s">
        <v>16</v>
      </c>
      <c r="H83" s="16" t="s">
        <v>83</v>
      </c>
      <c r="I83" s="17">
        <v>1</v>
      </c>
      <c r="J83" s="17">
        <v>964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45695</v>
      </c>
      <c r="D85" s="16" t="s">
        <v>26</v>
      </c>
      <c r="E85" s="9">
        <v>11015</v>
      </c>
      <c r="F85" s="16" t="s">
        <v>115</v>
      </c>
      <c r="G85" s="16" t="s">
        <v>12</v>
      </c>
      <c r="H85" s="16" t="s">
        <v>116</v>
      </c>
      <c r="I85" s="17">
        <v>2.75</v>
      </c>
      <c r="J85" s="17">
        <v>5500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45695</v>
      </c>
      <c r="D87" s="16" t="s">
        <v>29</v>
      </c>
      <c r="E87" s="9">
        <v>11022</v>
      </c>
      <c r="F87" s="16" t="s">
        <v>234</v>
      </c>
      <c r="G87" s="16" t="s">
        <v>12</v>
      </c>
      <c r="H87" s="16" t="s">
        <v>261</v>
      </c>
      <c r="I87" s="17">
        <v>1</v>
      </c>
      <c r="J87" s="17">
        <v>550</v>
      </c>
      <c r="K87" s="18">
        <v>0</v>
      </c>
    </row>
    <row r="88" spans="2:11" x14ac:dyDescent="0.45">
      <c r="B88" s="9">
        <v>2</v>
      </c>
      <c r="C88" s="14">
        <v>45695</v>
      </c>
      <c r="D88" s="16" t="s">
        <v>29</v>
      </c>
      <c r="E88" s="9">
        <v>11022</v>
      </c>
      <c r="F88" s="16" t="s">
        <v>234</v>
      </c>
      <c r="G88" s="16" t="s">
        <v>12</v>
      </c>
      <c r="H88" s="16" t="s">
        <v>288</v>
      </c>
      <c r="I88" s="17">
        <v>1</v>
      </c>
      <c r="J88" s="17">
        <v>800</v>
      </c>
      <c r="K88" s="18">
        <v>0</v>
      </c>
    </row>
    <row r="89" spans="2:11" x14ac:dyDescent="0.45">
      <c r="B89" s="9">
        <v>3</v>
      </c>
      <c r="C89" s="14">
        <v>45695</v>
      </c>
      <c r="D89" s="16" t="s">
        <v>29</v>
      </c>
      <c r="E89" s="9">
        <v>11022</v>
      </c>
      <c r="F89" s="16" t="s">
        <v>234</v>
      </c>
      <c r="G89" s="16" t="s">
        <v>12</v>
      </c>
      <c r="H89" s="16" t="s">
        <v>89</v>
      </c>
      <c r="I89" s="17">
        <v>2</v>
      </c>
      <c r="J89" s="17">
        <v>1160</v>
      </c>
      <c r="K89" s="18">
        <v>0</v>
      </c>
    </row>
    <row r="90" spans="2:11" x14ac:dyDescent="0.45">
      <c r="B90" s="9">
        <v>4</v>
      </c>
      <c r="C90" s="14">
        <v>45695</v>
      </c>
      <c r="D90" s="16" t="s">
        <v>29</v>
      </c>
      <c r="E90" s="9">
        <v>11022</v>
      </c>
      <c r="F90" s="16" t="s">
        <v>234</v>
      </c>
      <c r="G90" s="16" t="s">
        <v>12</v>
      </c>
      <c r="H90" s="16" t="s">
        <v>90</v>
      </c>
      <c r="I90" s="17">
        <v>4</v>
      </c>
      <c r="J90" s="17">
        <v>1480</v>
      </c>
      <c r="K90" s="18">
        <v>0</v>
      </c>
    </row>
    <row r="91" spans="2:11" x14ac:dyDescent="0.45">
      <c r="B91" s="9">
        <v>5</v>
      </c>
      <c r="C91" s="14">
        <v>45695</v>
      </c>
      <c r="D91" s="16" t="s">
        <v>29</v>
      </c>
      <c r="E91" s="9">
        <v>11026</v>
      </c>
      <c r="F91" s="16" t="s">
        <v>234</v>
      </c>
      <c r="G91" s="16" t="s">
        <v>12</v>
      </c>
      <c r="H91" s="16" t="s">
        <v>87</v>
      </c>
      <c r="I91" s="17">
        <v>1</v>
      </c>
      <c r="J91" s="17">
        <v>2310</v>
      </c>
      <c r="K91" s="18">
        <v>0</v>
      </c>
    </row>
    <row r="92" spans="2:11" x14ac:dyDescent="0.45">
      <c r="B92" s="9">
        <v>6</v>
      </c>
      <c r="C92" s="14">
        <v>45695</v>
      </c>
      <c r="D92" s="16" t="s">
        <v>29</v>
      </c>
      <c r="E92" s="9">
        <v>11022</v>
      </c>
      <c r="F92" s="16" t="s">
        <v>234</v>
      </c>
      <c r="G92" s="16" t="s">
        <v>13</v>
      </c>
      <c r="H92" s="16" t="s">
        <v>89</v>
      </c>
      <c r="I92" s="17">
        <v>1</v>
      </c>
      <c r="J92" s="17">
        <v>580</v>
      </c>
      <c r="K92" s="18">
        <v>0</v>
      </c>
    </row>
    <row r="93" spans="2:11" x14ac:dyDescent="0.45">
      <c r="B93" s="9">
        <v>7</v>
      </c>
      <c r="C93" s="14">
        <v>45695</v>
      </c>
      <c r="D93" s="16" t="s">
        <v>29</v>
      </c>
      <c r="E93" s="9">
        <v>11017</v>
      </c>
      <c r="F93" s="16" t="s">
        <v>131</v>
      </c>
      <c r="G93" s="16" t="s">
        <v>14</v>
      </c>
      <c r="H93" s="16" t="s">
        <v>162</v>
      </c>
      <c r="I93" s="17">
        <v>1</v>
      </c>
      <c r="J93" s="17">
        <v>970</v>
      </c>
      <c r="K93" s="18">
        <v>0</v>
      </c>
    </row>
    <row r="94" spans="2:11" x14ac:dyDescent="0.45">
      <c r="B94" s="9">
        <v>8</v>
      </c>
      <c r="C94" s="14">
        <v>45695</v>
      </c>
      <c r="D94" s="16" t="s">
        <v>29</v>
      </c>
      <c r="E94" s="9">
        <v>11022</v>
      </c>
      <c r="F94" s="16" t="s">
        <v>234</v>
      </c>
      <c r="G94" s="16" t="s">
        <v>14</v>
      </c>
      <c r="H94" s="16" t="s">
        <v>267</v>
      </c>
      <c r="I94" s="17">
        <v>1</v>
      </c>
      <c r="J94" s="17">
        <v>600</v>
      </c>
      <c r="K94" s="18">
        <v>0</v>
      </c>
    </row>
    <row r="95" spans="2:11" x14ac:dyDescent="0.45">
      <c r="B95" s="9">
        <v>9</v>
      </c>
      <c r="C95" s="14">
        <v>45695</v>
      </c>
      <c r="D95" s="16" t="s">
        <v>29</v>
      </c>
      <c r="E95" s="9">
        <v>11022</v>
      </c>
      <c r="F95" s="16" t="s">
        <v>234</v>
      </c>
      <c r="G95" s="16" t="s">
        <v>14</v>
      </c>
      <c r="H95" s="16" t="s">
        <v>90</v>
      </c>
      <c r="I95" s="17">
        <v>2</v>
      </c>
      <c r="J95" s="17">
        <v>740</v>
      </c>
      <c r="K95" s="18">
        <v>0</v>
      </c>
    </row>
    <row r="96" spans="2:11" x14ac:dyDescent="0.45">
      <c r="B96" s="9" t="s">
        <v>37</v>
      </c>
      <c r="C96" s="14" t="s">
        <v>38</v>
      </c>
      <c r="D96" s="16" t="s">
        <v>39</v>
      </c>
      <c r="E96" s="9" t="s">
        <v>40</v>
      </c>
      <c r="F96" s="16" t="s">
        <v>41</v>
      </c>
      <c r="G96" s="16" t="s">
        <v>42</v>
      </c>
      <c r="H96" s="16" t="s">
        <v>43</v>
      </c>
      <c r="I96" s="17" t="s">
        <v>44</v>
      </c>
      <c r="J96" s="17" t="s">
        <v>45</v>
      </c>
      <c r="K96" s="18" t="s">
        <v>46</v>
      </c>
    </row>
    <row r="97" spans="2:11" x14ac:dyDescent="0.45">
      <c r="B97" s="9">
        <v>1</v>
      </c>
      <c r="C97" s="14">
        <v>45695</v>
      </c>
      <c r="D97" s="16" t="s">
        <v>33</v>
      </c>
      <c r="E97" s="9">
        <v>11006</v>
      </c>
      <c r="F97" s="16" t="s">
        <v>121</v>
      </c>
      <c r="G97" s="16" t="s">
        <v>17</v>
      </c>
      <c r="H97" s="16" t="s">
        <v>164</v>
      </c>
      <c r="I97" s="17">
        <v>1</v>
      </c>
      <c r="J97" s="17">
        <v>120</v>
      </c>
      <c r="K97" s="18">
        <v>0</v>
      </c>
    </row>
    <row r="98" spans="2:11" x14ac:dyDescent="0.45">
      <c r="B98" s="9">
        <v>2</v>
      </c>
      <c r="C98" s="14">
        <v>45695</v>
      </c>
      <c r="D98" s="16" t="s">
        <v>33</v>
      </c>
      <c r="E98" s="9">
        <v>11010</v>
      </c>
      <c r="F98" s="16" t="s">
        <v>121</v>
      </c>
      <c r="G98" s="16" t="s">
        <v>17</v>
      </c>
      <c r="H98" s="16" t="s">
        <v>333</v>
      </c>
      <c r="I98" s="17">
        <v>1</v>
      </c>
      <c r="J98" s="17">
        <v>250</v>
      </c>
      <c r="K98" s="18">
        <v>0</v>
      </c>
    </row>
    <row r="99" spans="2:11" x14ac:dyDescent="0.45">
      <c r="B99" s="9">
        <v>3</v>
      </c>
      <c r="C99" s="14">
        <v>45695</v>
      </c>
      <c r="D99" s="16" t="s">
        <v>33</v>
      </c>
      <c r="E99" s="9">
        <v>11022</v>
      </c>
      <c r="F99" s="16" t="s">
        <v>234</v>
      </c>
      <c r="G99" s="16" t="s">
        <v>17</v>
      </c>
      <c r="H99" s="16" t="s">
        <v>273</v>
      </c>
      <c r="I99" s="17">
        <v>1</v>
      </c>
      <c r="J99" s="17">
        <v>500</v>
      </c>
      <c r="K99" s="18">
        <v>0</v>
      </c>
    </row>
    <row r="100" spans="2:11" x14ac:dyDescent="0.45">
      <c r="B100" s="9">
        <v>4</v>
      </c>
      <c r="C100" s="14">
        <v>45695</v>
      </c>
      <c r="D100" s="16" t="s">
        <v>33</v>
      </c>
      <c r="E100" s="9">
        <v>11012</v>
      </c>
      <c r="F100" s="16" t="s">
        <v>121</v>
      </c>
      <c r="G100" s="16" t="s">
        <v>20</v>
      </c>
      <c r="H100" s="16" t="s">
        <v>334</v>
      </c>
      <c r="I100" s="17">
        <v>1</v>
      </c>
      <c r="J100" s="17">
        <v>1072</v>
      </c>
      <c r="K100" s="18">
        <v>0</v>
      </c>
    </row>
    <row r="101" spans="2:11" x14ac:dyDescent="0.45">
      <c r="B101" s="9">
        <v>5</v>
      </c>
      <c r="C101" s="14">
        <v>45695</v>
      </c>
      <c r="D101" s="16" t="s">
        <v>33</v>
      </c>
      <c r="E101" s="9">
        <v>11013</v>
      </c>
      <c r="F101" s="16" t="s">
        <v>173</v>
      </c>
      <c r="G101" s="16" t="s">
        <v>20</v>
      </c>
      <c r="H101" s="16" t="s">
        <v>177</v>
      </c>
      <c r="I101" s="17">
        <v>4</v>
      </c>
      <c r="J101" s="17">
        <v>3800</v>
      </c>
      <c r="K101" s="18">
        <v>0</v>
      </c>
    </row>
    <row r="102" spans="2:11" x14ac:dyDescent="0.45">
      <c r="B102" s="9">
        <v>6</v>
      </c>
      <c r="C102" s="14">
        <v>45695</v>
      </c>
      <c r="D102" s="16" t="s">
        <v>33</v>
      </c>
      <c r="E102" s="9">
        <v>11023</v>
      </c>
      <c r="F102" s="16" t="s">
        <v>123</v>
      </c>
      <c r="G102" s="16" t="s">
        <v>20</v>
      </c>
      <c r="H102" s="16" t="s">
        <v>155</v>
      </c>
      <c r="I102" s="17">
        <v>1</v>
      </c>
      <c r="J102" s="17">
        <v>500</v>
      </c>
      <c r="K102" s="18">
        <v>0</v>
      </c>
    </row>
    <row r="103" spans="2:11" x14ac:dyDescent="0.45">
      <c r="B103" s="9">
        <v>7</v>
      </c>
      <c r="C103" s="14">
        <v>45695</v>
      </c>
      <c r="D103" s="16" t="s">
        <v>33</v>
      </c>
      <c r="E103" s="9">
        <v>11023</v>
      </c>
      <c r="F103" s="16" t="s">
        <v>123</v>
      </c>
      <c r="G103" s="16" t="s">
        <v>20</v>
      </c>
      <c r="H103" s="16" t="s">
        <v>335</v>
      </c>
      <c r="I103" s="17">
        <v>1</v>
      </c>
      <c r="J103" s="17">
        <v>5370</v>
      </c>
      <c r="K103" s="18">
        <v>0</v>
      </c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37" priority="25">
      <formula>LEN(TRIM(B6))&gt;0</formula>
    </cfRule>
  </conditionalFormatting>
  <conditionalFormatting sqref="B27:K2005">
    <cfRule type="beginsWith" dxfId="636" priority="15" operator="beginsWith" text="GST">
      <formula>LEFT(B27,LEN("GST"))="GST"</formula>
    </cfRule>
    <cfRule type="beginsWith" dxfId="635" priority="16" operator="beginsWith" text="Total Cost">
      <formula>LEFT(B27,LEN("Total Cost"))="Total Cost"</formula>
    </cfRule>
    <cfRule type="beginsWith" dxfId="634" priority="17" operator="beginsWith" text="Quantity">
      <formula>LEFT(B27,LEN("Quantity"))="Quantity"</formula>
    </cfRule>
    <cfRule type="beginsWith" dxfId="633" priority="18" operator="beginsWith" text="Products">
      <formula>LEFT(B27,LEN("Products"))="Products"</formula>
    </cfRule>
    <cfRule type="beginsWith" dxfId="632" priority="19" operator="beginsWith" text="Section">
      <formula>LEFT(B27,LEN("Section"))="Section"</formula>
    </cfRule>
    <cfRule type="beginsWith" dxfId="631" priority="20" operator="beginsWith" text="Vendors">
      <formula>LEFT(B27,LEN("Vendors"))="Vendors"</formula>
    </cfRule>
    <cfRule type="beginsWith" dxfId="630" priority="21" operator="beginsWith" text="Invoice No">
      <formula>LEFT(B27,LEN("Invoice No"))="Invoice No"</formula>
    </cfRule>
    <cfRule type="beginsWith" dxfId="629" priority="22" operator="beginsWith" text="Categories">
      <formula>LEFT(B27,LEN("Categories"))="Categories"</formula>
    </cfRule>
    <cfRule type="beginsWith" dxfId="628" priority="23" operator="beginsWith" text="Date">
      <formula>LEFT(B27,LEN("Date"))="Date"</formula>
    </cfRule>
    <cfRule type="beginsWith" dxfId="627" priority="24" operator="beginsWith" text="#">
      <formula>LEFT(B27,LEN("#"))="#"</formula>
    </cfRule>
  </conditionalFormatting>
  <conditionalFormatting sqref="M9:M25">
    <cfRule type="notContainsBlanks" dxfId="626" priority="14">
      <formula>LEN(TRIM(M9))&gt;0</formula>
    </cfRule>
  </conditionalFormatting>
  <conditionalFormatting sqref="M27">
    <cfRule type="notContainsBlanks" dxfId="625" priority="13">
      <formula>LEN(TRIM(M27))&gt;0</formula>
    </cfRule>
  </conditionalFormatting>
  <conditionalFormatting sqref="M27">
    <cfRule type="beginsWith" dxfId="624" priority="3" operator="beginsWith" text="GST">
      <formula>LEFT(M27,LEN("GST"))="GST"</formula>
    </cfRule>
    <cfRule type="beginsWith" dxfId="623" priority="4" operator="beginsWith" text="Total Cost">
      <formula>LEFT(M27,LEN("Total Cost"))="Total Cost"</formula>
    </cfRule>
    <cfRule type="beginsWith" dxfId="622" priority="5" operator="beginsWith" text="Quantity">
      <formula>LEFT(M27,LEN("Quantity"))="Quantity"</formula>
    </cfRule>
    <cfRule type="beginsWith" dxfId="621" priority="6" operator="beginsWith" text="Products">
      <formula>LEFT(M27,LEN("Products"))="Products"</formula>
    </cfRule>
    <cfRule type="beginsWith" dxfId="620" priority="7" operator="beginsWith" text="Section">
      <formula>LEFT(M27,LEN("Section"))="Section"</formula>
    </cfRule>
    <cfRule type="beginsWith" dxfId="619" priority="8" operator="beginsWith" text="Vendors">
      <formula>LEFT(M27,LEN("Vendors"))="Vendors"</formula>
    </cfRule>
    <cfRule type="beginsWith" dxfId="618" priority="9" operator="beginsWith" text="Invoice No">
      <formula>LEFT(M27,LEN("Invoice No"))="Invoice No"</formula>
    </cfRule>
    <cfRule type="beginsWith" dxfId="617" priority="10" operator="beginsWith" text="Categories">
      <formula>LEFT(M27,LEN("Categories"))="Categories"</formula>
    </cfRule>
    <cfRule type="beginsWith" dxfId="616" priority="11" operator="beginsWith" text="Date">
      <formula>LEFT(M27,LEN("Date"))="Date"</formula>
    </cfRule>
    <cfRule type="beginsWith" dxfId="615" priority="12" operator="beginsWith" text="#">
      <formula>LEFT(M27,LEN("#"))="#"</formula>
    </cfRule>
  </conditionalFormatting>
  <conditionalFormatting sqref="M26">
    <cfRule type="notContainsBlanks" dxfId="614" priority="2">
      <formula>LEN(TRIM(M26))&gt;0</formula>
    </cfRule>
  </conditionalFormatting>
  <conditionalFormatting sqref="M26 E8">
    <cfRule type="duplicateValues" dxfId="6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(2025-02-08)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48830</v>
      </c>
      <c r="D6" s="23" t="s">
        <v>6</v>
      </c>
      <c r="E6" s="23">
        <v>94176</v>
      </c>
      <c r="F6" s="23" t="s">
        <v>6</v>
      </c>
      <c r="G6" s="23">
        <v>94176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619582</v>
      </c>
      <c r="D7" s="23" t="s">
        <v>8</v>
      </c>
      <c r="E7" s="23">
        <v>82748</v>
      </c>
      <c r="F7" s="24" t="s">
        <v>336</v>
      </c>
      <c r="G7" s="23">
        <v>869667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337</v>
      </c>
      <c r="C8" s="25">
        <v>668412</v>
      </c>
      <c r="D8" s="25" t="s">
        <v>9</v>
      </c>
      <c r="E8" s="25">
        <v>176924</v>
      </c>
      <c r="F8" s="26" t="s">
        <v>10</v>
      </c>
      <c r="G8" s="25">
        <v>963843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32210</v>
      </c>
      <c r="D10" s="9">
        <v>0</v>
      </c>
      <c r="E10" s="9">
        <v>7780</v>
      </c>
      <c r="F10" s="9">
        <v>0</v>
      </c>
      <c r="G10" s="9">
        <v>6100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46090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10962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10962</v>
      </c>
    </row>
    <row r="13" spans="1:13" x14ac:dyDescent="0.45">
      <c r="B13" s="8" t="s">
        <v>24</v>
      </c>
      <c r="C13" s="9">
        <v>0</v>
      </c>
      <c r="D13" s="9">
        <v>4596</v>
      </c>
      <c r="E13" s="9">
        <v>0</v>
      </c>
      <c r="F13" s="9">
        <v>0</v>
      </c>
      <c r="G13" s="9">
        <v>1260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5856</v>
      </c>
    </row>
    <row r="14" spans="1:13" x14ac:dyDescent="0.45">
      <c r="B14" s="8" t="s">
        <v>25</v>
      </c>
      <c r="C14" s="9">
        <v>10378</v>
      </c>
      <c r="D14" s="9">
        <v>540</v>
      </c>
      <c r="E14" s="9">
        <v>2980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13898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77100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77100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4590</v>
      </c>
      <c r="D18" s="9">
        <v>0</v>
      </c>
      <c r="E18" s="9">
        <v>2290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6880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13738</v>
      </c>
      <c r="M21" s="10">
        <f t="shared" si="0"/>
        <v>13738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700</v>
      </c>
      <c r="I22" s="9">
        <v>0</v>
      </c>
      <c r="J22" s="9">
        <v>0</v>
      </c>
      <c r="K22" s="9">
        <v>0</v>
      </c>
      <c r="M22" s="10">
        <f t="shared" si="0"/>
        <v>700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1700</v>
      </c>
      <c r="M23" s="10">
        <f t="shared" si="0"/>
        <v>1700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176924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135240</v>
      </c>
      <c r="D28" s="15">
        <v>5136</v>
      </c>
      <c r="E28" s="9">
        <v>13050</v>
      </c>
      <c r="F28" s="15">
        <v>0</v>
      </c>
      <c r="G28" s="15">
        <v>7360</v>
      </c>
      <c r="H28" s="15">
        <v>700</v>
      </c>
      <c r="I28" s="17">
        <v>0</v>
      </c>
      <c r="J28" s="17">
        <v>0</v>
      </c>
      <c r="K28" s="18">
        <v>15438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45696</v>
      </c>
      <c r="D30" s="16" t="s">
        <v>21</v>
      </c>
      <c r="E30" s="9">
        <v>11035</v>
      </c>
      <c r="F30" s="15" t="s">
        <v>131</v>
      </c>
      <c r="G30" s="15" t="s">
        <v>12</v>
      </c>
      <c r="H30" s="16" t="s">
        <v>206</v>
      </c>
      <c r="I30" s="17">
        <v>1</v>
      </c>
      <c r="J30" s="17">
        <v>1200</v>
      </c>
      <c r="K30" s="18">
        <v>0</v>
      </c>
    </row>
    <row r="31" spans="1:13" x14ac:dyDescent="0.45">
      <c r="B31" s="9">
        <v>2</v>
      </c>
      <c r="C31" s="14">
        <v>45696</v>
      </c>
      <c r="D31" s="15" t="s">
        <v>21</v>
      </c>
      <c r="E31" s="9">
        <v>11039</v>
      </c>
      <c r="F31" s="15" t="s">
        <v>48</v>
      </c>
      <c r="G31" s="15" t="s">
        <v>12</v>
      </c>
      <c r="H31" s="16" t="s">
        <v>49</v>
      </c>
      <c r="I31" s="17">
        <v>5</v>
      </c>
      <c r="J31" s="17">
        <v>1800</v>
      </c>
      <c r="K31" s="18">
        <v>0</v>
      </c>
    </row>
    <row r="32" spans="1:13" x14ac:dyDescent="0.45">
      <c r="B32" s="9">
        <v>3</v>
      </c>
      <c r="C32" s="14">
        <v>45696</v>
      </c>
      <c r="D32" s="15" t="s">
        <v>21</v>
      </c>
      <c r="E32" s="9">
        <v>11039</v>
      </c>
      <c r="F32" s="15" t="s">
        <v>48</v>
      </c>
      <c r="G32" s="15" t="s">
        <v>12</v>
      </c>
      <c r="H32" s="16" t="s">
        <v>57</v>
      </c>
      <c r="I32" s="17">
        <v>5</v>
      </c>
      <c r="J32" s="17">
        <v>6250</v>
      </c>
      <c r="K32" s="18">
        <v>0</v>
      </c>
    </row>
    <row r="33" spans="1:11" x14ac:dyDescent="0.45">
      <c r="B33" s="9">
        <v>4</v>
      </c>
      <c r="C33" s="14">
        <v>45696</v>
      </c>
      <c r="D33" s="15" t="s">
        <v>21</v>
      </c>
      <c r="E33" s="9">
        <v>11039</v>
      </c>
      <c r="F33" s="16" t="s">
        <v>48</v>
      </c>
      <c r="G33" s="16" t="s">
        <v>12</v>
      </c>
      <c r="H33" s="16" t="s">
        <v>96</v>
      </c>
      <c r="I33" s="17">
        <v>24</v>
      </c>
      <c r="J33" s="17">
        <v>5280</v>
      </c>
      <c r="K33" s="18">
        <v>0</v>
      </c>
    </row>
    <row r="34" spans="1:11" x14ac:dyDescent="0.45">
      <c r="B34" s="9">
        <v>5</v>
      </c>
      <c r="C34" s="14">
        <v>45696</v>
      </c>
      <c r="D34" s="15" t="s">
        <v>21</v>
      </c>
      <c r="E34" s="9">
        <v>11039</v>
      </c>
      <c r="F34" s="16" t="s">
        <v>48</v>
      </c>
      <c r="G34" s="16" t="s">
        <v>12</v>
      </c>
      <c r="H34" s="16" t="s">
        <v>50</v>
      </c>
      <c r="I34" s="17">
        <v>16</v>
      </c>
      <c r="J34" s="17">
        <v>8800</v>
      </c>
      <c r="K34" s="18">
        <v>0</v>
      </c>
    </row>
    <row r="35" spans="1:11" x14ac:dyDescent="0.45">
      <c r="B35" s="9">
        <v>6</v>
      </c>
      <c r="C35" s="14">
        <v>45696</v>
      </c>
      <c r="D35" s="15" t="s">
        <v>21</v>
      </c>
      <c r="E35" s="9">
        <v>11040</v>
      </c>
      <c r="F35" s="16" t="s">
        <v>298</v>
      </c>
      <c r="G35" s="16" t="s">
        <v>12</v>
      </c>
      <c r="H35" s="16" t="s">
        <v>51</v>
      </c>
      <c r="I35" s="17">
        <v>5</v>
      </c>
      <c r="J35" s="17">
        <v>6400</v>
      </c>
      <c r="K35" s="18">
        <v>0</v>
      </c>
    </row>
    <row r="36" spans="1:11" x14ac:dyDescent="0.45">
      <c r="B36" s="9">
        <v>7</v>
      </c>
      <c r="C36" s="14">
        <v>45696</v>
      </c>
      <c r="D36" s="15" t="s">
        <v>21</v>
      </c>
      <c r="E36" s="9">
        <v>11042</v>
      </c>
      <c r="F36" s="16" t="s">
        <v>284</v>
      </c>
      <c r="G36" s="15" t="s">
        <v>12</v>
      </c>
      <c r="H36" s="15" t="s">
        <v>98</v>
      </c>
      <c r="I36" s="17">
        <v>4</v>
      </c>
      <c r="J36" s="17">
        <v>2480</v>
      </c>
      <c r="K36" s="18">
        <v>0</v>
      </c>
    </row>
    <row r="37" spans="1:11" x14ac:dyDescent="0.45">
      <c r="B37" s="9">
        <v>8</v>
      </c>
      <c r="C37" s="14">
        <v>45696</v>
      </c>
      <c r="D37" s="15" t="s">
        <v>21</v>
      </c>
      <c r="E37" s="9">
        <v>11039</v>
      </c>
      <c r="F37" s="16" t="s">
        <v>48</v>
      </c>
      <c r="G37" s="16" t="s">
        <v>14</v>
      </c>
      <c r="H37" s="16" t="s">
        <v>65</v>
      </c>
      <c r="I37" s="17">
        <v>8</v>
      </c>
      <c r="J37" s="17">
        <v>1720</v>
      </c>
      <c r="K37" s="18">
        <v>0</v>
      </c>
    </row>
    <row r="38" spans="1:11" x14ac:dyDescent="0.45">
      <c r="B38" s="9">
        <v>9</v>
      </c>
      <c r="C38" s="14">
        <v>45696</v>
      </c>
      <c r="D38" s="15" t="s">
        <v>21</v>
      </c>
      <c r="E38" s="9">
        <v>11039</v>
      </c>
      <c r="F38" s="16" t="s">
        <v>48</v>
      </c>
      <c r="G38" s="16" t="s">
        <v>14</v>
      </c>
      <c r="H38" s="16" t="s">
        <v>138</v>
      </c>
      <c r="I38" s="17">
        <v>8</v>
      </c>
      <c r="J38" s="17">
        <v>2880</v>
      </c>
      <c r="K38" s="18">
        <v>0</v>
      </c>
    </row>
    <row r="39" spans="1:11" x14ac:dyDescent="0.45">
      <c r="B39" s="9">
        <v>10</v>
      </c>
      <c r="C39" s="14">
        <v>45696</v>
      </c>
      <c r="D39" s="15" t="s">
        <v>21</v>
      </c>
      <c r="E39" s="9">
        <v>11039</v>
      </c>
      <c r="F39" s="16" t="s">
        <v>48</v>
      </c>
      <c r="G39" s="16" t="s">
        <v>14</v>
      </c>
      <c r="H39" s="16" t="s">
        <v>62</v>
      </c>
      <c r="I39" s="17">
        <v>5</v>
      </c>
      <c r="J39" s="17">
        <v>700</v>
      </c>
      <c r="K39" s="18">
        <v>0</v>
      </c>
    </row>
    <row r="40" spans="1:11" x14ac:dyDescent="0.45">
      <c r="B40" s="9">
        <v>11</v>
      </c>
      <c r="C40" s="14">
        <v>45696</v>
      </c>
      <c r="D40" s="15" t="s">
        <v>21</v>
      </c>
      <c r="E40" s="9">
        <v>11042</v>
      </c>
      <c r="F40" s="16" t="s">
        <v>284</v>
      </c>
      <c r="G40" s="15" t="s">
        <v>14</v>
      </c>
      <c r="H40" s="15" t="s">
        <v>104</v>
      </c>
      <c r="I40" s="17">
        <v>4</v>
      </c>
      <c r="J40" s="17">
        <v>2480</v>
      </c>
      <c r="K40" s="18">
        <v>0</v>
      </c>
    </row>
    <row r="41" spans="1:11" x14ac:dyDescent="0.45">
      <c r="B41" s="9">
        <v>12</v>
      </c>
      <c r="C41" s="14">
        <v>45696</v>
      </c>
      <c r="D41" s="16" t="s">
        <v>21</v>
      </c>
      <c r="E41" s="9">
        <v>11030</v>
      </c>
      <c r="F41" s="16" t="s">
        <v>121</v>
      </c>
      <c r="G41" s="16" t="s">
        <v>16</v>
      </c>
      <c r="H41" s="16" t="s">
        <v>69</v>
      </c>
      <c r="I41" s="17">
        <v>60</v>
      </c>
      <c r="J41" s="17">
        <v>1100</v>
      </c>
      <c r="K41" s="18">
        <v>0</v>
      </c>
    </row>
    <row r="42" spans="1:11" x14ac:dyDescent="0.45">
      <c r="B42" s="9">
        <v>13</v>
      </c>
      <c r="C42" s="14">
        <v>45696</v>
      </c>
      <c r="D42" s="16" t="s">
        <v>21</v>
      </c>
      <c r="E42" s="9">
        <v>11031</v>
      </c>
      <c r="F42" s="16" t="s">
        <v>249</v>
      </c>
      <c r="G42" s="16" t="s">
        <v>16</v>
      </c>
      <c r="H42" s="16" t="s">
        <v>69</v>
      </c>
      <c r="I42" s="17">
        <v>90</v>
      </c>
      <c r="J42" s="17">
        <v>1800</v>
      </c>
      <c r="K42" s="18">
        <v>0</v>
      </c>
    </row>
    <row r="43" spans="1:11" x14ac:dyDescent="0.45">
      <c r="B43" s="9">
        <v>14</v>
      </c>
      <c r="C43" s="14">
        <v>45696</v>
      </c>
      <c r="D43" s="15" t="s">
        <v>21</v>
      </c>
      <c r="E43" s="9">
        <v>11036</v>
      </c>
      <c r="F43" s="16" t="s">
        <v>52</v>
      </c>
      <c r="G43" s="16" t="s">
        <v>16</v>
      </c>
      <c r="H43" s="16" t="s">
        <v>216</v>
      </c>
      <c r="I43" s="17">
        <v>4</v>
      </c>
      <c r="J43" s="17">
        <v>1400</v>
      </c>
      <c r="K43" s="18">
        <v>0</v>
      </c>
    </row>
    <row r="44" spans="1:11" s="7" customFormat="1" x14ac:dyDescent="0.45">
      <c r="A44" s="11"/>
      <c r="B44" s="9">
        <v>15</v>
      </c>
      <c r="C44" s="14">
        <v>45696</v>
      </c>
      <c r="D44" s="15" t="s">
        <v>21</v>
      </c>
      <c r="E44" s="9">
        <v>11039</v>
      </c>
      <c r="F44" s="16" t="s">
        <v>48</v>
      </c>
      <c r="G44" s="16" t="s">
        <v>16</v>
      </c>
      <c r="H44" s="16" t="s">
        <v>67</v>
      </c>
      <c r="I44" s="17">
        <v>5</v>
      </c>
      <c r="J44" s="17">
        <v>1800</v>
      </c>
      <c r="K44" s="18">
        <v>0</v>
      </c>
    </row>
    <row r="45" spans="1:11" s="7" customFormat="1" x14ac:dyDescent="0.45">
      <c r="A45" s="11"/>
      <c r="B45" s="9" t="s">
        <v>37</v>
      </c>
      <c r="C45" s="14" t="s">
        <v>38</v>
      </c>
      <c r="D45" s="15" t="s">
        <v>39</v>
      </c>
      <c r="E45" s="9" t="s">
        <v>40</v>
      </c>
      <c r="F45" s="16" t="s">
        <v>41</v>
      </c>
      <c r="G45" s="16" t="s">
        <v>42</v>
      </c>
      <c r="H45" s="16" t="s">
        <v>43</v>
      </c>
      <c r="I45" s="17" t="s">
        <v>44</v>
      </c>
      <c r="J45" s="17" t="s">
        <v>45</v>
      </c>
      <c r="K45" s="18" t="s">
        <v>46</v>
      </c>
    </row>
    <row r="46" spans="1:11" x14ac:dyDescent="0.45">
      <c r="B46" s="9">
        <v>1</v>
      </c>
      <c r="C46" s="14">
        <v>45696</v>
      </c>
      <c r="D46" s="16" t="s">
        <v>23</v>
      </c>
      <c r="E46" s="9">
        <v>11037</v>
      </c>
      <c r="F46" s="16" t="s">
        <v>140</v>
      </c>
      <c r="G46" s="16" t="s">
        <v>12</v>
      </c>
      <c r="H46" s="16" t="s">
        <v>142</v>
      </c>
      <c r="I46" s="17">
        <v>7.56</v>
      </c>
      <c r="J46" s="17">
        <v>10962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45696</v>
      </c>
      <c r="D48" s="15" t="s">
        <v>24</v>
      </c>
      <c r="E48" s="9">
        <v>11033</v>
      </c>
      <c r="F48" s="16" t="s">
        <v>73</v>
      </c>
      <c r="G48" s="16" t="s">
        <v>13</v>
      </c>
      <c r="H48" s="16" t="s">
        <v>74</v>
      </c>
      <c r="I48" s="17">
        <v>24</v>
      </c>
      <c r="J48" s="17">
        <v>2000</v>
      </c>
      <c r="K48" s="18">
        <v>0</v>
      </c>
    </row>
    <row r="49" spans="2:11" x14ac:dyDescent="0.45">
      <c r="B49" s="9">
        <v>2</v>
      </c>
      <c r="C49" s="14">
        <v>45696</v>
      </c>
      <c r="D49" s="16" t="s">
        <v>24</v>
      </c>
      <c r="E49" s="9">
        <v>11034</v>
      </c>
      <c r="F49" s="16" t="s">
        <v>71</v>
      </c>
      <c r="G49" s="16" t="s">
        <v>13</v>
      </c>
      <c r="H49" s="16" t="s">
        <v>111</v>
      </c>
      <c r="I49" s="17">
        <v>48</v>
      </c>
      <c r="J49" s="17">
        <v>1536</v>
      </c>
      <c r="K49" s="18">
        <v>0</v>
      </c>
    </row>
    <row r="50" spans="2:11" x14ac:dyDescent="0.45">
      <c r="B50" s="9">
        <v>3</v>
      </c>
      <c r="C50" s="14">
        <v>45696</v>
      </c>
      <c r="D50" s="15" t="s">
        <v>24</v>
      </c>
      <c r="E50" s="9">
        <v>11039</v>
      </c>
      <c r="F50" s="15" t="s">
        <v>48</v>
      </c>
      <c r="G50" s="16" t="s">
        <v>13</v>
      </c>
      <c r="H50" s="16" t="s">
        <v>143</v>
      </c>
      <c r="I50" s="17">
        <v>12</v>
      </c>
      <c r="J50" s="17">
        <v>1060</v>
      </c>
      <c r="K50" s="18">
        <v>0</v>
      </c>
    </row>
    <row r="51" spans="2:11" x14ac:dyDescent="0.45">
      <c r="B51" s="9">
        <v>4</v>
      </c>
      <c r="C51" s="14">
        <v>45696</v>
      </c>
      <c r="D51" s="16" t="s">
        <v>24</v>
      </c>
      <c r="E51" s="9">
        <v>11032</v>
      </c>
      <c r="F51" s="15" t="s">
        <v>112</v>
      </c>
      <c r="G51" s="16" t="s">
        <v>16</v>
      </c>
      <c r="H51" s="16" t="s">
        <v>113</v>
      </c>
      <c r="I51" s="17">
        <v>7</v>
      </c>
      <c r="J51" s="17">
        <v>1260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45696</v>
      </c>
      <c r="D53" s="16" t="s">
        <v>25</v>
      </c>
      <c r="E53" s="9">
        <v>11038</v>
      </c>
      <c r="F53" s="15" t="s">
        <v>52</v>
      </c>
      <c r="G53" s="16" t="s">
        <v>12</v>
      </c>
      <c r="H53" s="16" t="s">
        <v>83</v>
      </c>
      <c r="I53" s="17">
        <v>1</v>
      </c>
      <c r="J53" s="17">
        <v>2400</v>
      </c>
      <c r="K53" s="18">
        <v>0</v>
      </c>
    </row>
    <row r="54" spans="2:11" x14ac:dyDescent="0.45">
      <c r="B54" s="9">
        <v>2</v>
      </c>
      <c r="C54" s="14">
        <v>45696</v>
      </c>
      <c r="D54" s="15" t="s">
        <v>25</v>
      </c>
      <c r="E54" s="9">
        <v>11048</v>
      </c>
      <c r="F54" s="15" t="s">
        <v>82</v>
      </c>
      <c r="G54" s="16" t="s">
        <v>12</v>
      </c>
      <c r="H54" s="16" t="s">
        <v>83</v>
      </c>
      <c r="I54" s="17">
        <v>1</v>
      </c>
      <c r="J54" s="17">
        <v>7978</v>
      </c>
      <c r="K54" s="18">
        <v>0</v>
      </c>
    </row>
    <row r="55" spans="2:11" x14ac:dyDescent="0.45">
      <c r="B55" s="9">
        <v>3</v>
      </c>
      <c r="C55" s="14">
        <v>45696</v>
      </c>
      <c r="D55" s="16" t="s">
        <v>25</v>
      </c>
      <c r="E55" s="9">
        <v>11048</v>
      </c>
      <c r="F55" s="16" t="s">
        <v>82</v>
      </c>
      <c r="G55" s="16" t="s">
        <v>13</v>
      </c>
      <c r="H55" s="16" t="s">
        <v>83</v>
      </c>
      <c r="I55" s="17">
        <v>1</v>
      </c>
      <c r="J55" s="17">
        <v>540</v>
      </c>
      <c r="K55" s="18">
        <v>0</v>
      </c>
    </row>
    <row r="56" spans="2:11" x14ac:dyDescent="0.45">
      <c r="B56" s="9">
        <v>4</v>
      </c>
      <c r="C56" s="14">
        <v>45696</v>
      </c>
      <c r="D56" s="16" t="s">
        <v>25</v>
      </c>
      <c r="E56" s="9">
        <v>11038</v>
      </c>
      <c r="F56" s="16" t="s">
        <v>52</v>
      </c>
      <c r="G56" s="16" t="s">
        <v>14</v>
      </c>
      <c r="H56" s="16" t="s">
        <v>200</v>
      </c>
      <c r="I56" s="17">
        <v>1</v>
      </c>
      <c r="J56" s="17">
        <v>1250</v>
      </c>
      <c r="K56" s="18">
        <v>0</v>
      </c>
    </row>
    <row r="57" spans="2:11" x14ac:dyDescent="0.45">
      <c r="B57" s="9">
        <v>5</v>
      </c>
      <c r="C57" s="14">
        <v>45696</v>
      </c>
      <c r="D57" s="16" t="s">
        <v>25</v>
      </c>
      <c r="E57" s="9">
        <v>11048</v>
      </c>
      <c r="F57" s="16" t="s">
        <v>82</v>
      </c>
      <c r="G57" s="16" t="s">
        <v>14</v>
      </c>
      <c r="H57" s="16" t="s">
        <v>83</v>
      </c>
      <c r="I57" s="17">
        <v>1</v>
      </c>
      <c r="J57" s="17">
        <v>1730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45696</v>
      </c>
      <c r="D59" s="16" t="s">
        <v>27</v>
      </c>
      <c r="E59" s="9">
        <v>11046</v>
      </c>
      <c r="F59" s="16" t="s">
        <v>84</v>
      </c>
      <c r="G59" s="16" t="s">
        <v>12</v>
      </c>
      <c r="H59" s="16" t="s">
        <v>205</v>
      </c>
      <c r="I59" s="17">
        <v>4</v>
      </c>
      <c r="J59" s="17">
        <v>13600</v>
      </c>
      <c r="K59" s="18">
        <v>0</v>
      </c>
    </row>
    <row r="60" spans="2:11" x14ac:dyDescent="0.45">
      <c r="B60" s="9">
        <v>2</v>
      </c>
      <c r="C60" s="14">
        <v>45696</v>
      </c>
      <c r="D60" s="16" t="s">
        <v>27</v>
      </c>
      <c r="E60" s="9">
        <v>11046</v>
      </c>
      <c r="F60" s="16" t="s">
        <v>84</v>
      </c>
      <c r="G60" s="16" t="s">
        <v>12</v>
      </c>
      <c r="H60" s="16" t="s">
        <v>85</v>
      </c>
      <c r="I60" s="17">
        <v>1</v>
      </c>
      <c r="J60" s="17">
        <v>4500</v>
      </c>
      <c r="K60" s="18">
        <v>0</v>
      </c>
    </row>
    <row r="61" spans="2:11" x14ac:dyDescent="0.45">
      <c r="B61" s="9">
        <v>3</v>
      </c>
      <c r="C61" s="14">
        <v>45696</v>
      </c>
      <c r="D61" s="15" t="s">
        <v>27</v>
      </c>
      <c r="E61" s="9">
        <v>11046</v>
      </c>
      <c r="F61" s="16" t="s">
        <v>84</v>
      </c>
      <c r="G61" s="16" t="s">
        <v>12</v>
      </c>
      <c r="H61" s="16" t="s">
        <v>86</v>
      </c>
      <c r="I61" s="17">
        <v>2</v>
      </c>
      <c r="J61" s="17">
        <v>25000</v>
      </c>
      <c r="K61" s="18">
        <v>0</v>
      </c>
    </row>
    <row r="62" spans="2:11" x14ac:dyDescent="0.45">
      <c r="B62" s="9">
        <v>4</v>
      </c>
      <c r="C62" s="14">
        <v>45696</v>
      </c>
      <c r="D62" s="16" t="s">
        <v>27</v>
      </c>
      <c r="E62" s="9">
        <v>11047</v>
      </c>
      <c r="F62" s="16" t="s">
        <v>84</v>
      </c>
      <c r="G62" s="15" t="s">
        <v>12</v>
      </c>
      <c r="H62" s="15" t="s">
        <v>85</v>
      </c>
      <c r="I62" s="17">
        <v>2</v>
      </c>
      <c r="J62" s="17">
        <v>9000</v>
      </c>
      <c r="K62" s="18">
        <v>0</v>
      </c>
    </row>
    <row r="63" spans="2:11" x14ac:dyDescent="0.45">
      <c r="B63" s="9">
        <v>5</v>
      </c>
      <c r="C63" s="14">
        <v>45696</v>
      </c>
      <c r="D63" s="16" t="s">
        <v>27</v>
      </c>
      <c r="E63" s="9">
        <v>11047</v>
      </c>
      <c r="F63" s="16" t="s">
        <v>84</v>
      </c>
      <c r="G63" s="16" t="s">
        <v>12</v>
      </c>
      <c r="H63" s="16" t="s">
        <v>86</v>
      </c>
      <c r="I63" s="17">
        <v>3</v>
      </c>
      <c r="J63" s="17">
        <v>25000</v>
      </c>
      <c r="K63" s="18">
        <v>0</v>
      </c>
    </row>
    <row r="64" spans="2:11" x14ac:dyDescent="0.45">
      <c r="B64" s="9" t="s">
        <v>37</v>
      </c>
      <c r="C64" s="14" t="s">
        <v>38</v>
      </c>
      <c r="D64" s="16" t="s">
        <v>39</v>
      </c>
      <c r="E64" s="9" t="s">
        <v>40</v>
      </c>
      <c r="F64" s="16" t="s">
        <v>41</v>
      </c>
      <c r="G64" s="16" t="s">
        <v>42</v>
      </c>
      <c r="H64" s="16" t="s">
        <v>43</v>
      </c>
      <c r="I64" s="17" t="s">
        <v>44</v>
      </c>
      <c r="J64" s="17" t="s">
        <v>45</v>
      </c>
      <c r="K64" s="18" t="s">
        <v>46</v>
      </c>
    </row>
    <row r="65" spans="2:11" x14ac:dyDescent="0.45">
      <c r="B65" s="9">
        <v>1</v>
      </c>
      <c r="C65" s="14">
        <v>45696</v>
      </c>
      <c r="D65" s="16" t="s">
        <v>29</v>
      </c>
      <c r="E65" s="9">
        <v>11039</v>
      </c>
      <c r="F65" s="16" t="s">
        <v>48</v>
      </c>
      <c r="G65" s="16" t="s">
        <v>12</v>
      </c>
      <c r="H65" s="16" t="s">
        <v>146</v>
      </c>
      <c r="I65" s="17">
        <v>1</v>
      </c>
      <c r="J65" s="17">
        <v>300</v>
      </c>
      <c r="K65" s="18">
        <v>0</v>
      </c>
    </row>
    <row r="66" spans="2:11" x14ac:dyDescent="0.45">
      <c r="B66" s="9">
        <v>2</v>
      </c>
      <c r="C66" s="14">
        <v>45696</v>
      </c>
      <c r="D66" s="15" t="s">
        <v>29</v>
      </c>
      <c r="E66" s="9">
        <v>11041</v>
      </c>
      <c r="F66" s="15" t="s">
        <v>234</v>
      </c>
      <c r="G66" s="15" t="s">
        <v>12</v>
      </c>
      <c r="H66" s="15" t="s">
        <v>228</v>
      </c>
      <c r="I66" s="17">
        <v>50</v>
      </c>
      <c r="J66" s="17">
        <v>1650</v>
      </c>
      <c r="K66" s="18">
        <v>0</v>
      </c>
    </row>
    <row r="67" spans="2:11" x14ac:dyDescent="0.45">
      <c r="B67" s="9">
        <v>3</v>
      </c>
      <c r="C67" s="14">
        <v>45696</v>
      </c>
      <c r="D67" s="16" t="s">
        <v>29</v>
      </c>
      <c r="E67" s="9">
        <v>11041</v>
      </c>
      <c r="F67" s="16" t="s">
        <v>234</v>
      </c>
      <c r="G67" s="16" t="s">
        <v>12</v>
      </c>
      <c r="H67" s="16" t="s">
        <v>89</v>
      </c>
      <c r="I67" s="17">
        <v>2</v>
      </c>
      <c r="J67" s="17">
        <v>1160</v>
      </c>
      <c r="K67" s="18">
        <v>0</v>
      </c>
    </row>
    <row r="68" spans="2:11" x14ac:dyDescent="0.45">
      <c r="B68" s="9">
        <v>4</v>
      </c>
      <c r="C68" s="14">
        <v>45696</v>
      </c>
      <c r="D68" s="16" t="s">
        <v>29</v>
      </c>
      <c r="E68" s="9">
        <v>11041</v>
      </c>
      <c r="F68" s="16" t="s">
        <v>234</v>
      </c>
      <c r="G68" s="16" t="s">
        <v>12</v>
      </c>
      <c r="H68" s="16" t="s">
        <v>90</v>
      </c>
      <c r="I68" s="17">
        <v>4</v>
      </c>
      <c r="J68" s="17">
        <v>1480</v>
      </c>
      <c r="K68" s="18">
        <v>0</v>
      </c>
    </row>
    <row r="69" spans="2:11" x14ac:dyDescent="0.45">
      <c r="B69" s="9">
        <v>5</v>
      </c>
      <c r="C69" s="14">
        <v>45696</v>
      </c>
      <c r="D69" s="16" t="s">
        <v>29</v>
      </c>
      <c r="E69" s="9">
        <v>11041</v>
      </c>
      <c r="F69" s="16" t="s">
        <v>234</v>
      </c>
      <c r="G69" s="16" t="s">
        <v>14</v>
      </c>
      <c r="H69" s="16" t="s">
        <v>89</v>
      </c>
      <c r="I69" s="17">
        <v>1</v>
      </c>
      <c r="J69" s="17">
        <v>580</v>
      </c>
      <c r="K69" s="18">
        <v>0</v>
      </c>
    </row>
    <row r="70" spans="2:11" x14ac:dyDescent="0.45">
      <c r="B70" s="9">
        <v>6</v>
      </c>
      <c r="C70" s="14">
        <v>45696</v>
      </c>
      <c r="D70" s="16" t="s">
        <v>29</v>
      </c>
      <c r="E70" s="9">
        <v>11041</v>
      </c>
      <c r="F70" s="16" t="s">
        <v>234</v>
      </c>
      <c r="G70" s="16" t="s">
        <v>14</v>
      </c>
      <c r="H70" s="16" t="s">
        <v>90</v>
      </c>
      <c r="I70" s="17">
        <v>3</v>
      </c>
      <c r="J70" s="17">
        <v>1110</v>
      </c>
      <c r="K70" s="18">
        <v>0</v>
      </c>
    </row>
    <row r="71" spans="2:11" x14ac:dyDescent="0.45">
      <c r="B71" s="9">
        <v>7</v>
      </c>
      <c r="C71" s="14">
        <v>45696</v>
      </c>
      <c r="D71" s="16" t="s">
        <v>29</v>
      </c>
      <c r="E71" s="9">
        <v>11041</v>
      </c>
      <c r="F71" s="16" t="s">
        <v>234</v>
      </c>
      <c r="G71" s="16" t="s">
        <v>14</v>
      </c>
      <c r="H71" s="16" t="s">
        <v>338</v>
      </c>
      <c r="I71" s="17">
        <v>2</v>
      </c>
      <c r="J71" s="17">
        <v>600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45696</v>
      </c>
      <c r="D73" s="16" t="s">
        <v>32</v>
      </c>
      <c r="E73" s="9">
        <v>11043</v>
      </c>
      <c r="F73" s="16" t="s">
        <v>52</v>
      </c>
      <c r="G73" s="16" t="s">
        <v>20</v>
      </c>
      <c r="H73" s="16" t="s">
        <v>272</v>
      </c>
      <c r="I73" s="17">
        <v>1</v>
      </c>
      <c r="J73" s="17">
        <v>9040</v>
      </c>
      <c r="K73" s="18">
        <v>0</v>
      </c>
    </row>
    <row r="74" spans="2:11" x14ac:dyDescent="0.45">
      <c r="B74" s="9">
        <v>2</v>
      </c>
      <c r="C74" s="14">
        <v>45696</v>
      </c>
      <c r="D74" s="16" t="s">
        <v>32</v>
      </c>
      <c r="E74" s="9">
        <v>11045</v>
      </c>
      <c r="F74" s="16" t="s">
        <v>225</v>
      </c>
      <c r="G74" s="16" t="s">
        <v>20</v>
      </c>
      <c r="H74" s="16" t="s">
        <v>272</v>
      </c>
      <c r="I74" s="17">
        <v>1</v>
      </c>
      <c r="J74" s="17">
        <v>4698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45696</v>
      </c>
      <c r="D76" s="16" t="s">
        <v>33</v>
      </c>
      <c r="E76" s="9">
        <v>11041</v>
      </c>
      <c r="F76" s="16" t="s">
        <v>234</v>
      </c>
      <c r="G76" s="16" t="s">
        <v>17</v>
      </c>
      <c r="H76" s="16" t="s">
        <v>120</v>
      </c>
      <c r="I76" s="17">
        <v>2</v>
      </c>
      <c r="J76" s="17">
        <v>700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45696</v>
      </c>
      <c r="D78" s="16" t="s">
        <v>34</v>
      </c>
      <c r="E78" s="9">
        <v>11044</v>
      </c>
      <c r="F78" s="16" t="s">
        <v>52</v>
      </c>
      <c r="G78" s="16" t="s">
        <v>20</v>
      </c>
      <c r="H78" s="16" t="s">
        <v>223</v>
      </c>
      <c r="I78" s="17">
        <v>1</v>
      </c>
      <c r="J78" s="17">
        <v>1700</v>
      </c>
      <c r="K78" s="18">
        <v>0</v>
      </c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12" priority="25">
      <formula>LEN(TRIM(B6))&gt;0</formula>
    </cfRule>
  </conditionalFormatting>
  <conditionalFormatting sqref="B27:K2005">
    <cfRule type="beginsWith" dxfId="611" priority="15" operator="beginsWith" text="GST">
      <formula>LEFT(B27,LEN("GST"))="GST"</formula>
    </cfRule>
    <cfRule type="beginsWith" dxfId="610" priority="16" operator="beginsWith" text="Total Cost">
      <formula>LEFT(B27,LEN("Total Cost"))="Total Cost"</formula>
    </cfRule>
    <cfRule type="beginsWith" dxfId="609" priority="17" operator="beginsWith" text="Quantity">
      <formula>LEFT(B27,LEN("Quantity"))="Quantity"</formula>
    </cfRule>
    <cfRule type="beginsWith" dxfId="608" priority="18" operator="beginsWith" text="Products">
      <formula>LEFT(B27,LEN("Products"))="Products"</formula>
    </cfRule>
    <cfRule type="beginsWith" dxfId="607" priority="19" operator="beginsWith" text="Section">
      <formula>LEFT(B27,LEN("Section"))="Section"</formula>
    </cfRule>
    <cfRule type="beginsWith" dxfId="606" priority="20" operator="beginsWith" text="Vendors">
      <formula>LEFT(B27,LEN("Vendors"))="Vendors"</formula>
    </cfRule>
    <cfRule type="beginsWith" dxfId="605" priority="21" operator="beginsWith" text="Invoice No">
      <formula>LEFT(B27,LEN("Invoice No"))="Invoice No"</formula>
    </cfRule>
    <cfRule type="beginsWith" dxfId="604" priority="22" operator="beginsWith" text="Categories">
      <formula>LEFT(B27,LEN("Categories"))="Categories"</formula>
    </cfRule>
    <cfRule type="beginsWith" dxfId="603" priority="23" operator="beginsWith" text="Date">
      <formula>LEFT(B27,LEN("Date"))="Date"</formula>
    </cfRule>
    <cfRule type="beginsWith" dxfId="602" priority="24" operator="beginsWith" text="#">
      <formula>LEFT(B27,LEN("#"))="#"</formula>
    </cfRule>
  </conditionalFormatting>
  <conditionalFormatting sqref="M9:M25">
    <cfRule type="notContainsBlanks" dxfId="601" priority="14">
      <formula>LEN(TRIM(M9))&gt;0</formula>
    </cfRule>
  </conditionalFormatting>
  <conditionalFormatting sqref="M27">
    <cfRule type="notContainsBlanks" dxfId="600" priority="13">
      <formula>LEN(TRIM(M27))&gt;0</formula>
    </cfRule>
  </conditionalFormatting>
  <conditionalFormatting sqref="M27">
    <cfRule type="beginsWith" dxfId="599" priority="3" operator="beginsWith" text="GST">
      <formula>LEFT(M27,LEN("GST"))="GST"</formula>
    </cfRule>
    <cfRule type="beginsWith" dxfId="598" priority="4" operator="beginsWith" text="Total Cost">
      <formula>LEFT(M27,LEN("Total Cost"))="Total Cost"</formula>
    </cfRule>
    <cfRule type="beginsWith" dxfId="597" priority="5" operator="beginsWith" text="Quantity">
      <formula>LEFT(M27,LEN("Quantity"))="Quantity"</formula>
    </cfRule>
    <cfRule type="beginsWith" dxfId="596" priority="6" operator="beginsWith" text="Products">
      <formula>LEFT(M27,LEN("Products"))="Products"</formula>
    </cfRule>
    <cfRule type="beginsWith" dxfId="595" priority="7" operator="beginsWith" text="Section">
      <formula>LEFT(M27,LEN("Section"))="Section"</formula>
    </cfRule>
    <cfRule type="beginsWith" dxfId="594" priority="8" operator="beginsWith" text="Vendors">
      <formula>LEFT(M27,LEN("Vendors"))="Vendors"</formula>
    </cfRule>
    <cfRule type="beginsWith" dxfId="593" priority="9" operator="beginsWith" text="Invoice No">
      <formula>LEFT(M27,LEN("Invoice No"))="Invoice No"</formula>
    </cfRule>
    <cfRule type="beginsWith" dxfId="592" priority="10" operator="beginsWith" text="Categories">
      <formula>LEFT(M27,LEN("Categories"))="Categories"</formula>
    </cfRule>
    <cfRule type="beginsWith" dxfId="591" priority="11" operator="beginsWith" text="Date">
      <formula>LEFT(M27,LEN("Date"))="Date"</formula>
    </cfRule>
    <cfRule type="beginsWith" dxfId="590" priority="12" operator="beginsWith" text="#">
      <formula>LEFT(M27,LEN("#"))="#"</formula>
    </cfRule>
  </conditionalFormatting>
  <conditionalFormatting sqref="M26">
    <cfRule type="notContainsBlanks" dxfId="589" priority="2">
      <formula>LEN(TRIM(M26))&gt;0</formula>
    </cfRule>
  </conditionalFormatting>
  <conditionalFormatting sqref="M26 E8">
    <cfRule type="duplicateValues" dxfId="5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2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(2025-02-09)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94824</v>
      </c>
      <c r="D6" s="23" t="s">
        <v>6</v>
      </c>
      <c r="E6" s="23">
        <v>90831</v>
      </c>
      <c r="F6" s="23" t="s">
        <v>6</v>
      </c>
      <c r="G6" s="23">
        <v>90831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806828</v>
      </c>
      <c r="D7" s="23" t="s">
        <v>8</v>
      </c>
      <c r="E7" s="23">
        <v>24904</v>
      </c>
      <c r="F7" s="24" t="s">
        <v>339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340</v>
      </c>
      <c r="C8" s="25">
        <v>901652</v>
      </c>
      <c r="D8" s="25" t="s">
        <v>9</v>
      </c>
      <c r="E8" s="25">
        <v>115735</v>
      </c>
      <c r="F8" s="26" t="s">
        <v>10</v>
      </c>
      <c r="G8" s="25">
        <v>90831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36289</v>
      </c>
      <c r="D10" s="9">
        <v>1050</v>
      </c>
      <c r="E10" s="9">
        <v>16141</v>
      </c>
      <c r="F10" s="9">
        <v>0</v>
      </c>
      <c r="G10" s="9">
        <v>10730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64210</v>
      </c>
    </row>
    <row r="11" spans="1:13" x14ac:dyDescent="0.45">
      <c r="B11" s="8" t="s">
        <v>22</v>
      </c>
      <c r="C11" s="9">
        <v>4475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4475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6756</v>
      </c>
      <c r="E13" s="9">
        <v>0</v>
      </c>
      <c r="F13" s="9">
        <v>0</v>
      </c>
      <c r="G13" s="9">
        <v>1080</v>
      </c>
      <c r="H13" s="9">
        <v>1800</v>
      </c>
      <c r="I13" s="9">
        <v>0</v>
      </c>
      <c r="J13" s="9">
        <v>0</v>
      </c>
      <c r="K13" s="9">
        <v>0</v>
      </c>
      <c r="M13" s="10">
        <f t="shared" si="0"/>
        <v>9636</v>
      </c>
    </row>
    <row r="14" spans="1:13" x14ac:dyDescent="0.45">
      <c r="B14" s="8" t="s">
        <v>25</v>
      </c>
      <c r="C14" s="9">
        <v>18370</v>
      </c>
      <c r="D14" s="9">
        <v>5816</v>
      </c>
      <c r="E14" s="9">
        <v>0</v>
      </c>
      <c r="F14" s="9">
        <v>0</v>
      </c>
      <c r="G14" s="9">
        <v>2168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26354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3240</v>
      </c>
      <c r="D18" s="9">
        <v>0</v>
      </c>
      <c r="E18" s="9">
        <v>2360</v>
      </c>
      <c r="F18" s="9">
        <v>0</v>
      </c>
      <c r="G18" s="9">
        <v>0</v>
      </c>
      <c r="H18" s="9">
        <v>3150</v>
      </c>
      <c r="I18" s="9">
        <v>0</v>
      </c>
      <c r="J18" s="9">
        <v>0</v>
      </c>
      <c r="K18" s="9">
        <v>0</v>
      </c>
      <c r="M18" s="10">
        <f t="shared" si="0"/>
        <v>8750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1000</v>
      </c>
      <c r="I22" s="9">
        <v>0</v>
      </c>
      <c r="J22" s="9">
        <v>0</v>
      </c>
      <c r="K22" s="9">
        <v>980</v>
      </c>
      <c r="M22" s="10">
        <f t="shared" si="0"/>
        <v>1980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330</v>
      </c>
      <c r="M23" s="10">
        <f t="shared" si="0"/>
        <v>330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281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115735</v>
      </c>
    </row>
    <row r="27" spans="1:13" s="7" customFormat="1" ht="32.25" customHeight="1" x14ac:dyDescent="0.35">
      <c r="A27" s="11"/>
      <c r="B27" s="12" t="s">
        <v>282</v>
      </c>
      <c r="C27" s="28">
        <v>0</v>
      </c>
      <c r="D27" s="28">
        <v>0</v>
      </c>
      <c r="E27" s="28">
        <v>0</v>
      </c>
      <c r="F27" s="12">
        <v>0</v>
      </c>
      <c r="G27" s="28">
        <v>0</v>
      </c>
      <c r="H27" s="28">
        <v>0</v>
      </c>
      <c r="I27" s="12">
        <v>0</v>
      </c>
      <c r="J27" s="12">
        <v>0</v>
      </c>
      <c r="K27" s="12">
        <v>0</v>
      </c>
      <c r="M27" s="13" t="s">
        <v>1</v>
      </c>
    </row>
    <row r="28" spans="1:13" x14ac:dyDescent="0.45">
      <c r="B28" s="9" t="s">
        <v>0</v>
      </c>
      <c r="C28" s="14">
        <v>62374</v>
      </c>
      <c r="D28" s="15">
        <v>13622</v>
      </c>
      <c r="E28" s="9">
        <v>18501</v>
      </c>
      <c r="F28" s="15">
        <v>0</v>
      </c>
      <c r="G28" s="15">
        <v>13978</v>
      </c>
      <c r="H28" s="15">
        <v>5950</v>
      </c>
      <c r="I28" s="17">
        <v>0</v>
      </c>
      <c r="J28" s="17">
        <v>0</v>
      </c>
      <c r="K28" s="18">
        <v>1310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45697</v>
      </c>
      <c r="D30" s="16" t="s">
        <v>21</v>
      </c>
      <c r="E30" s="9">
        <v>11059</v>
      </c>
      <c r="F30" s="15" t="s">
        <v>48</v>
      </c>
      <c r="G30" s="15" t="s">
        <v>12</v>
      </c>
      <c r="H30" s="16" t="s">
        <v>165</v>
      </c>
      <c r="I30" s="17">
        <v>1</v>
      </c>
      <c r="J30" s="17">
        <v>650</v>
      </c>
      <c r="K30" s="18">
        <v>0</v>
      </c>
    </row>
    <row r="31" spans="1:13" x14ac:dyDescent="0.45">
      <c r="B31" s="9">
        <v>2</v>
      </c>
      <c r="C31" s="14">
        <v>45697</v>
      </c>
      <c r="D31" s="15" t="s">
        <v>21</v>
      </c>
      <c r="E31" s="9">
        <v>11059</v>
      </c>
      <c r="F31" s="15" t="s">
        <v>48</v>
      </c>
      <c r="G31" s="15" t="s">
        <v>12</v>
      </c>
      <c r="H31" s="16" t="s">
        <v>49</v>
      </c>
      <c r="I31" s="17">
        <v>5</v>
      </c>
      <c r="J31" s="17">
        <v>1800</v>
      </c>
      <c r="K31" s="18">
        <v>0</v>
      </c>
    </row>
    <row r="32" spans="1:13" x14ac:dyDescent="0.45">
      <c r="B32" s="9">
        <v>3</v>
      </c>
      <c r="C32" s="14">
        <v>45697</v>
      </c>
      <c r="D32" s="15" t="s">
        <v>21</v>
      </c>
      <c r="E32" s="9">
        <v>11059</v>
      </c>
      <c r="F32" s="15" t="s">
        <v>48</v>
      </c>
      <c r="G32" s="15" t="s">
        <v>12</v>
      </c>
      <c r="H32" s="16" t="s">
        <v>95</v>
      </c>
      <c r="I32" s="17">
        <v>5</v>
      </c>
      <c r="J32" s="17">
        <v>6250</v>
      </c>
      <c r="K32" s="18">
        <v>0</v>
      </c>
    </row>
    <row r="33" spans="1:11" x14ac:dyDescent="0.45">
      <c r="B33" s="9">
        <v>4</v>
      </c>
      <c r="C33" s="14">
        <v>45697</v>
      </c>
      <c r="D33" s="15" t="s">
        <v>21</v>
      </c>
      <c r="E33" s="9">
        <v>11059</v>
      </c>
      <c r="F33" s="16" t="s">
        <v>48</v>
      </c>
      <c r="G33" s="16" t="s">
        <v>12</v>
      </c>
      <c r="H33" s="16" t="s">
        <v>188</v>
      </c>
      <c r="I33" s="17">
        <v>300</v>
      </c>
      <c r="J33" s="17">
        <v>960</v>
      </c>
      <c r="K33" s="18">
        <v>0</v>
      </c>
    </row>
    <row r="34" spans="1:11" x14ac:dyDescent="0.45">
      <c r="B34" s="9">
        <v>5</v>
      </c>
      <c r="C34" s="14">
        <v>45697</v>
      </c>
      <c r="D34" s="15" t="s">
        <v>21</v>
      </c>
      <c r="E34" s="9">
        <v>11059</v>
      </c>
      <c r="F34" s="16" t="s">
        <v>48</v>
      </c>
      <c r="G34" s="16" t="s">
        <v>12</v>
      </c>
      <c r="H34" s="16" t="s">
        <v>97</v>
      </c>
      <c r="I34" s="17">
        <v>1</v>
      </c>
      <c r="J34" s="17">
        <v>290</v>
      </c>
      <c r="K34" s="18">
        <v>0</v>
      </c>
    </row>
    <row r="35" spans="1:11" x14ac:dyDescent="0.45">
      <c r="B35" s="9">
        <v>6</v>
      </c>
      <c r="C35" s="14">
        <v>45697</v>
      </c>
      <c r="D35" s="15" t="s">
        <v>21</v>
      </c>
      <c r="E35" s="9">
        <v>11062</v>
      </c>
      <c r="F35" s="16" t="s">
        <v>52</v>
      </c>
      <c r="G35" s="16" t="s">
        <v>12</v>
      </c>
      <c r="H35" s="16" t="s">
        <v>232</v>
      </c>
      <c r="I35" s="17">
        <v>1</v>
      </c>
      <c r="J35" s="17">
        <v>451</v>
      </c>
      <c r="K35" s="18">
        <v>0</v>
      </c>
    </row>
    <row r="36" spans="1:11" x14ac:dyDescent="0.45">
      <c r="B36" s="9">
        <v>7</v>
      </c>
      <c r="C36" s="14">
        <v>45697</v>
      </c>
      <c r="D36" s="15" t="s">
        <v>21</v>
      </c>
      <c r="E36" s="9">
        <v>11063</v>
      </c>
      <c r="F36" s="16" t="s">
        <v>52</v>
      </c>
      <c r="G36" s="15" t="s">
        <v>12</v>
      </c>
      <c r="H36" s="15" t="s">
        <v>55</v>
      </c>
      <c r="I36" s="17">
        <v>400</v>
      </c>
      <c r="J36" s="17">
        <v>4040</v>
      </c>
      <c r="K36" s="18">
        <v>0</v>
      </c>
    </row>
    <row r="37" spans="1:11" x14ac:dyDescent="0.45">
      <c r="B37" s="9">
        <v>8</v>
      </c>
      <c r="C37" s="14">
        <v>45697</v>
      </c>
      <c r="D37" s="15" t="s">
        <v>21</v>
      </c>
      <c r="E37" s="9">
        <v>11063</v>
      </c>
      <c r="F37" s="16" t="s">
        <v>52</v>
      </c>
      <c r="G37" s="16" t="s">
        <v>12</v>
      </c>
      <c r="H37" s="16" t="s">
        <v>232</v>
      </c>
      <c r="I37" s="17">
        <v>1</v>
      </c>
      <c r="J37" s="17">
        <v>450</v>
      </c>
      <c r="K37" s="18">
        <v>0</v>
      </c>
    </row>
    <row r="38" spans="1:11" x14ac:dyDescent="0.45">
      <c r="B38" s="9">
        <v>9</v>
      </c>
      <c r="C38" s="14">
        <v>45697</v>
      </c>
      <c r="D38" s="15" t="s">
        <v>21</v>
      </c>
      <c r="E38" s="9">
        <v>11063</v>
      </c>
      <c r="F38" s="16" t="s">
        <v>52</v>
      </c>
      <c r="G38" s="16" t="s">
        <v>12</v>
      </c>
      <c r="H38" s="16" t="s">
        <v>56</v>
      </c>
      <c r="I38" s="17">
        <v>2</v>
      </c>
      <c r="J38" s="17">
        <v>6400</v>
      </c>
      <c r="K38" s="18">
        <v>0</v>
      </c>
    </row>
    <row r="39" spans="1:11" x14ac:dyDescent="0.45">
      <c r="B39" s="9">
        <v>10</v>
      </c>
      <c r="C39" s="14">
        <v>45697</v>
      </c>
      <c r="D39" s="15" t="s">
        <v>21</v>
      </c>
      <c r="E39" s="9">
        <v>11063</v>
      </c>
      <c r="F39" s="16" t="s">
        <v>52</v>
      </c>
      <c r="G39" s="16" t="s">
        <v>12</v>
      </c>
      <c r="H39" s="16" t="s">
        <v>58</v>
      </c>
      <c r="I39" s="17">
        <v>2</v>
      </c>
      <c r="J39" s="17">
        <v>6998</v>
      </c>
      <c r="K39" s="18">
        <v>0</v>
      </c>
    </row>
    <row r="40" spans="1:11" x14ac:dyDescent="0.45">
      <c r="B40" s="9">
        <v>11</v>
      </c>
      <c r="C40" s="14">
        <v>45697</v>
      </c>
      <c r="D40" s="15" t="s">
        <v>21</v>
      </c>
      <c r="E40" s="9">
        <v>11066</v>
      </c>
      <c r="F40" s="16" t="s">
        <v>52</v>
      </c>
      <c r="G40" s="15" t="s">
        <v>12</v>
      </c>
      <c r="H40" s="15" t="s">
        <v>127</v>
      </c>
      <c r="I40" s="17">
        <v>20</v>
      </c>
      <c r="J40" s="17">
        <v>8000</v>
      </c>
      <c r="K40" s="18">
        <v>0</v>
      </c>
    </row>
    <row r="41" spans="1:11" x14ac:dyDescent="0.45">
      <c r="B41" s="9">
        <v>12</v>
      </c>
      <c r="C41" s="14">
        <v>45697</v>
      </c>
      <c r="D41" s="16" t="s">
        <v>21</v>
      </c>
      <c r="E41" s="9">
        <v>11059</v>
      </c>
      <c r="F41" s="16" t="s">
        <v>48</v>
      </c>
      <c r="G41" s="16" t="s">
        <v>13</v>
      </c>
      <c r="H41" s="16" t="s">
        <v>150</v>
      </c>
      <c r="I41" s="17">
        <v>1</v>
      </c>
      <c r="J41" s="17">
        <v>1050</v>
      </c>
      <c r="K41" s="18">
        <v>0</v>
      </c>
    </row>
    <row r="42" spans="1:11" x14ac:dyDescent="0.45">
      <c r="B42" s="9">
        <v>13</v>
      </c>
      <c r="C42" s="14">
        <v>45697</v>
      </c>
      <c r="D42" s="16" t="s">
        <v>21</v>
      </c>
      <c r="E42" s="9">
        <v>11059</v>
      </c>
      <c r="F42" s="16" t="s">
        <v>48</v>
      </c>
      <c r="G42" s="16" t="s">
        <v>14</v>
      </c>
      <c r="H42" s="16" t="s">
        <v>171</v>
      </c>
      <c r="I42" s="17">
        <v>1</v>
      </c>
      <c r="J42" s="17">
        <v>2180</v>
      </c>
      <c r="K42" s="18">
        <v>0</v>
      </c>
    </row>
    <row r="43" spans="1:11" x14ac:dyDescent="0.45">
      <c r="B43" s="9">
        <v>14</v>
      </c>
      <c r="C43" s="14">
        <v>45697</v>
      </c>
      <c r="D43" s="15" t="s">
        <v>21</v>
      </c>
      <c r="E43" s="9">
        <v>11059</v>
      </c>
      <c r="F43" s="16" t="s">
        <v>48</v>
      </c>
      <c r="G43" s="16" t="s">
        <v>14</v>
      </c>
      <c r="H43" s="16" t="s">
        <v>130</v>
      </c>
      <c r="I43" s="17">
        <v>4.5</v>
      </c>
      <c r="J43" s="17">
        <v>2600</v>
      </c>
      <c r="K43" s="18">
        <v>0</v>
      </c>
    </row>
    <row r="44" spans="1:11" s="7" customFormat="1" x14ac:dyDescent="0.45">
      <c r="A44" s="11"/>
      <c r="B44" s="9">
        <v>15</v>
      </c>
      <c r="C44" s="14">
        <v>45697</v>
      </c>
      <c r="D44" s="15" t="s">
        <v>21</v>
      </c>
      <c r="E44" s="9">
        <v>11059</v>
      </c>
      <c r="F44" s="16" t="s">
        <v>48</v>
      </c>
      <c r="G44" s="16" t="s">
        <v>14</v>
      </c>
      <c r="H44" s="16" t="s">
        <v>65</v>
      </c>
      <c r="I44" s="17">
        <v>12</v>
      </c>
      <c r="J44" s="17">
        <v>2580</v>
      </c>
      <c r="K44" s="18">
        <v>0</v>
      </c>
    </row>
    <row r="45" spans="1:11" s="7" customFormat="1" x14ac:dyDescent="0.45">
      <c r="A45" s="11"/>
      <c r="B45" s="9">
        <v>16</v>
      </c>
      <c r="C45" s="14">
        <v>45697</v>
      </c>
      <c r="D45" s="15" t="s">
        <v>21</v>
      </c>
      <c r="E45" s="9">
        <v>11059</v>
      </c>
      <c r="F45" s="16" t="s">
        <v>48</v>
      </c>
      <c r="G45" s="16" t="s">
        <v>14</v>
      </c>
      <c r="H45" s="16" t="s">
        <v>62</v>
      </c>
      <c r="I45" s="17">
        <v>5</v>
      </c>
      <c r="J45" s="17">
        <v>700</v>
      </c>
      <c r="K45" s="18">
        <v>0</v>
      </c>
    </row>
    <row r="46" spans="1:11" x14ac:dyDescent="0.45">
      <c r="B46" s="9">
        <v>17</v>
      </c>
      <c r="C46" s="14">
        <v>45697</v>
      </c>
      <c r="D46" s="16" t="s">
        <v>21</v>
      </c>
      <c r="E46" s="9">
        <v>11061</v>
      </c>
      <c r="F46" s="16" t="s">
        <v>52</v>
      </c>
      <c r="G46" s="16" t="s">
        <v>14</v>
      </c>
      <c r="H46" s="16" t="s">
        <v>341</v>
      </c>
      <c r="I46" s="17">
        <v>800</v>
      </c>
      <c r="J46" s="17">
        <v>8081</v>
      </c>
      <c r="K46" s="18">
        <v>0</v>
      </c>
    </row>
    <row r="47" spans="1:11" x14ac:dyDescent="0.45">
      <c r="B47" s="9">
        <v>18</v>
      </c>
      <c r="C47" s="14">
        <v>45697</v>
      </c>
      <c r="D47" s="16" t="s">
        <v>21</v>
      </c>
      <c r="E47" s="9">
        <v>11049</v>
      </c>
      <c r="F47" s="16" t="s">
        <v>249</v>
      </c>
      <c r="G47" s="16" t="s">
        <v>16</v>
      </c>
      <c r="H47" s="16" t="s">
        <v>69</v>
      </c>
      <c r="I47" s="17">
        <v>210</v>
      </c>
      <c r="J47" s="17">
        <v>3780</v>
      </c>
      <c r="K47" s="18">
        <v>0</v>
      </c>
    </row>
    <row r="48" spans="1:11" x14ac:dyDescent="0.45">
      <c r="B48" s="9">
        <v>19</v>
      </c>
      <c r="C48" s="14">
        <v>45697</v>
      </c>
      <c r="D48" s="15" t="s">
        <v>21</v>
      </c>
      <c r="E48" s="9">
        <v>11050</v>
      </c>
      <c r="F48" s="16" t="s">
        <v>121</v>
      </c>
      <c r="G48" s="16" t="s">
        <v>16</v>
      </c>
      <c r="H48" s="16" t="s">
        <v>69</v>
      </c>
      <c r="I48" s="17">
        <v>60</v>
      </c>
      <c r="J48" s="17">
        <v>1100</v>
      </c>
      <c r="K48" s="18">
        <v>0</v>
      </c>
    </row>
    <row r="49" spans="2:11" x14ac:dyDescent="0.45">
      <c r="B49" s="9">
        <v>20</v>
      </c>
      <c r="C49" s="14">
        <v>45697</v>
      </c>
      <c r="D49" s="16" t="s">
        <v>21</v>
      </c>
      <c r="E49" s="9">
        <v>11059</v>
      </c>
      <c r="F49" s="16" t="s">
        <v>48</v>
      </c>
      <c r="G49" s="16" t="s">
        <v>16</v>
      </c>
      <c r="H49" s="16" t="s">
        <v>160</v>
      </c>
      <c r="I49" s="17">
        <v>1</v>
      </c>
      <c r="J49" s="17">
        <v>1800</v>
      </c>
      <c r="K49" s="18">
        <v>0</v>
      </c>
    </row>
    <row r="50" spans="2:11" x14ac:dyDescent="0.45">
      <c r="B50" s="9">
        <v>21</v>
      </c>
      <c r="C50" s="14">
        <v>45697</v>
      </c>
      <c r="D50" s="15" t="s">
        <v>21</v>
      </c>
      <c r="E50" s="9">
        <v>11059</v>
      </c>
      <c r="F50" s="15" t="s">
        <v>48</v>
      </c>
      <c r="G50" s="16" t="s">
        <v>16</v>
      </c>
      <c r="H50" s="16" t="s">
        <v>67</v>
      </c>
      <c r="I50" s="17">
        <v>5</v>
      </c>
      <c r="J50" s="17">
        <v>1800</v>
      </c>
      <c r="K50" s="18">
        <v>0</v>
      </c>
    </row>
    <row r="51" spans="2:11" x14ac:dyDescent="0.45">
      <c r="B51" s="9">
        <v>22</v>
      </c>
      <c r="C51" s="14">
        <v>45697</v>
      </c>
      <c r="D51" s="16" t="s">
        <v>21</v>
      </c>
      <c r="E51" s="9">
        <v>11059</v>
      </c>
      <c r="F51" s="15" t="s">
        <v>48</v>
      </c>
      <c r="G51" s="16" t="s">
        <v>16</v>
      </c>
      <c r="H51" s="16" t="s">
        <v>130</v>
      </c>
      <c r="I51" s="17">
        <v>5</v>
      </c>
      <c r="J51" s="17">
        <v>2250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45697</v>
      </c>
      <c r="D53" s="16" t="s">
        <v>22</v>
      </c>
      <c r="E53" s="9">
        <v>11060</v>
      </c>
      <c r="F53" s="15" t="s">
        <v>48</v>
      </c>
      <c r="G53" s="16" t="s">
        <v>12</v>
      </c>
      <c r="H53" s="16" t="s">
        <v>224</v>
      </c>
      <c r="I53" s="17">
        <v>5</v>
      </c>
      <c r="J53" s="17">
        <v>4475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45697</v>
      </c>
      <c r="D55" s="16" t="s">
        <v>24</v>
      </c>
      <c r="E55" s="9">
        <v>11054</v>
      </c>
      <c r="F55" s="16" t="s">
        <v>71</v>
      </c>
      <c r="G55" s="16" t="s">
        <v>13</v>
      </c>
      <c r="H55" s="16" t="s">
        <v>72</v>
      </c>
      <c r="I55" s="17">
        <v>48</v>
      </c>
      <c r="J55" s="17">
        <v>1536</v>
      </c>
      <c r="K55" s="18">
        <v>0</v>
      </c>
    </row>
    <row r="56" spans="2:11" x14ac:dyDescent="0.45">
      <c r="B56" s="9">
        <v>2</v>
      </c>
      <c r="C56" s="14">
        <v>45697</v>
      </c>
      <c r="D56" s="16" t="s">
        <v>24</v>
      </c>
      <c r="E56" s="9">
        <v>11054</v>
      </c>
      <c r="F56" s="16" t="s">
        <v>71</v>
      </c>
      <c r="G56" s="16" t="s">
        <v>13</v>
      </c>
      <c r="H56" s="16" t="s">
        <v>111</v>
      </c>
      <c r="I56" s="17">
        <v>3</v>
      </c>
      <c r="J56" s="17">
        <v>900</v>
      </c>
      <c r="K56" s="18">
        <v>0</v>
      </c>
    </row>
    <row r="57" spans="2:11" x14ac:dyDescent="0.45">
      <c r="B57" s="9">
        <v>3</v>
      </c>
      <c r="C57" s="14">
        <v>45697</v>
      </c>
      <c r="D57" s="16" t="s">
        <v>24</v>
      </c>
      <c r="E57" s="9">
        <v>11059</v>
      </c>
      <c r="F57" s="16" t="s">
        <v>48</v>
      </c>
      <c r="G57" s="16" t="s">
        <v>13</v>
      </c>
      <c r="H57" s="16" t="s">
        <v>79</v>
      </c>
      <c r="I57" s="17">
        <v>12</v>
      </c>
      <c r="J57" s="17">
        <v>1260</v>
      </c>
      <c r="K57" s="18">
        <v>0</v>
      </c>
    </row>
    <row r="58" spans="2:11" x14ac:dyDescent="0.45">
      <c r="B58" s="9">
        <v>4</v>
      </c>
      <c r="C58" s="14">
        <v>45697</v>
      </c>
      <c r="D58" s="15" t="s">
        <v>24</v>
      </c>
      <c r="E58" s="9">
        <v>11059</v>
      </c>
      <c r="F58" s="16" t="s">
        <v>48</v>
      </c>
      <c r="G58" s="15" t="s">
        <v>13</v>
      </c>
      <c r="H58" s="16" t="s">
        <v>143</v>
      </c>
      <c r="I58" s="17">
        <v>12</v>
      </c>
      <c r="J58" s="17">
        <v>1060</v>
      </c>
      <c r="K58" s="18">
        <v>0</v>
      </c>
    </row>
    <row r="59" spans="2:11" x14ac:dyDescent="0.45">
      <c r="B59" s="9">
        <v>5</v>
      </c>
      <c r="C59" s="14">
        <v>45697</v>
      </c>
      <c r="D59" s="16" t="s">
        <v>24</v>
      </c>
      <c r="E59" s="9">
        <v>11065</v>
      </c>
      <c r="F59" s="16" t="s">
        <v>73</v>
      </c>
      <c r="G59" s="16" t="s">
        <v>13</v>
      </c>
      <c r="H59" s="16" t="s">
        <v>74</v>
      </c>
      <c r="I59" s="17">
        <v>24</v>
      </c>
      <c r="J59" s="17">
        <v>2000</v>
      </c>
      <c r="K59" s="18">
        <v>0</v>
      </c>
    </row>
    <row r="60" spans="2:11" x14ac:dyDescent="0.45">
      <c r="B60" s="9">
        <v>6</v>
      </c>
      <c r="C60" s="14">
        <v>45697</v>
      </c>
      <c r="D60" s="16" t="s">
        <v>24</v>
      </c>
      <c r="E60" s="9">
        <v>11053</v>
      </c>
      <c r="F60" s="16" t="s">
        <v>112</v>
      </c>
      <c r="G60" s="16" t="s">
        <v>16</v>
      </c>
      <c r="H60" s="16" t="s">
        <v>113</v>
      </c>
      <c r="I60" s="17">
        <v>6</v>
      </c>
      <c r="J60" s="17">
        <v>1080</v>
      </c>
      <c r="K60" s="18">
        <v>0</v>
      </c>
    </row>
    <row r="61" spans="2:11" x14ac:dyDescent="0.45">
      <c r="B61" s="9">
        <v>7</v>
      </c>
      <c r="C61" s="14">
        <v>45697</v>
      </c>
      <c r="D61" s="15" t="s">
        <v>24</v>
      </c>
      <c r="E61" s="9">
        <v>11054</v>
      </c>
      <c r="F61" s="16" t="s">
        <v>71</v>
      </c>
      <c r="G61" s="16" t="s">
        <v>17</v>
      </c>
      <c r="H61" s="16" t="s">
        <v>114</v>
      </c>
      <c r="I61" s="17">
        <v>24</v>
      </c>
      <c r="J61" s="17">
        <v>1800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45697</v>
      </c>
      <c r="D63" s="16" t="s">
        <v>25</v>
      </c>
      <c r="E63" s="9">
        <v>11058</v>
      </c>
      <c r="F63" s="16" t="s">
        <v>52</v>
      </c>
      <c r="G63" s="16" t="s">
        <v>12</v>
      </c>
      <c r="H63" s="16" t="s">
        <v>83</v>
      </c>
      <c r="I63" s="17">
        <v>1</v>
      </c>
      <c r="J63" s="17">
        <v>1450</v>
      </c>
      <c r="K63" s="18">
        <v>0</v>
      </c>
    </row>
    <row r="64" spans="2:11" x14ac:dyDescent="0.45">
      <c r="B64" s="9">
        <v>2</v>
      </c>
      <c r="C64" s="14">
        <v>45697</v>
      </c>
      <c r="D64" s="16" t="s">
        <v>25</v>
      </c>
      <c r="E64" s="9">
        <v>11067</v>
      </c>
      <c r="F64" s="16" t="s">
        <v>82</v>
      </c>
      <c r="G64" s="16" t="s">
        <v>12</v>
      </c>
      <c r="H64" s="16" t="s">
        <v>83</v>
      </c>
      <c r="I64" s="17">
        <v>1</v>
      </c>
      <c r="J64" s="17">
        <v>16920</v>
      </c>
      <c r="K64" s="18">
        <v>0</v>
      </c>
    </row>
    <row r="65" spans="2:11" x14ac:dyDescent="0.45">
      <c r="B65" s="9">
        <v>3</v>
      </c>
      <c r="C65" s="14">
        <v>45697</v>
      </c>
      <c r="D65" s="16" t="s">
        <v>25</v>
      </c>
      <c r="E65" s="9">
        <v>11067</v>
      </c>
      <c r="F65" s="16" t="s">
        <v>82</v>
      </c>
      <c r="G65" s="16" t="s">
        <v>13</v>
      </c>
      <c r="H65" s="16" t="s">
        <v>83</v>
      </c>
      <c r="I65" s="17">
        <v>1</v>
      </c>
      <c r="J65" s="17">
        <v>5816</v>
      </c>
      <c r="K65" s="18">
        <v>0</v>
      </c>
    </row>
    <row r="66" spans="2:11" x14ac:dyDescent="0.45">
      <c r="B66" s="9">
        <v>4</v>
      </c>
      <c r="C66" s="14">
        <v>45697</v>
      </c>
      <c r="D66" s="15" t="s">
        <v>25</v>
      </c>
      <c r="E66" s="9">
        <v>11067</v>
      </c>
      <c r="F66" s="15" t="s">
        <v>82</v>
      </c>
      <c r="G66" s="15" t="s">
        <v>16</v>
      </c>
      <c r="H66" s="15" t="s">
        <v>83</v>
      </c>
      <c r="I66" s="17">
        <v>1</v>
      </c>
      <c r="J66" s="17">
        <v>2168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45697</v>
      </c>
      <c r="D68" s="16" t="s">
        <v>29</v>
      </c>
      <c r="E68" s="9">
        <v>11064</v>
      </c>
      <c r="F68" s="16" t="s">
        <v>234</v>
      </c>
      <c r="G68" s="16" t="s">
        <v>12</v>
      </c>
      <c r="H68" s="16" t="s">
        <v>91</v>
      </c>
      <c r="I68" s="17">
        <v>10</v>
      </c>
      <c r="J68" s="17">
        <v>600</v>
      </c>
      <c r="K68" s="18">
        <v>0</v>
      </c>
    </row>
    <row r="69" spans="2:11" x14ac:dyDescent="0.45">
      <c r="B69" s="9">
        <v>2</v>
      </c>
      <c r="C69" s="14">
        <v>45697</v>
      </c>
      <c r="D69" s="16" t="s">
        <v>29</v>
      </c>
      <c r="E69" s="9">
        <v>11064</v>
      </c>
      <c r="F69" s="16" t="s">
        <v>234</v>
      </c>
      <c r="G69" s="16" t="s">
        <v>12</v>
      </c>
      <c r="H69" s="16" t="s">
        <v>89</v>
      </c>
      <c r="I69" s="17">
        <v>2</v>
      </c>
      <c r="J69" s="17">
        <v>1160</v>
      </c>
      <c r="K69" s="18">
        <v>0</v>
      </c>
    </row>
    <row r="70" spans="2:11" x14ac:dyDescent="0.45">
      <c r="B70" s="9">
        <v>3</v>
      </c>
      <c r="C70" s="14">
        <v>45697</v>
      </c>
      <c r="D70" s="16" t="s">
        <v>29</v>
      </c>
      <c r="E70" s="9">
        <v>11064</v>
      </c>
      <c r="F70" s="16" t="s">
        <v>234</v>
      </c>
      <c r="G70" s="16" t="s">
        <v>12</v>
      </c>
      <c r="H70" s="16" t="s">
        <v>90</v>
      </c>
      <c r="I70" s="17">
        <v>4</v>
      </c>
      <c r="J70" s="17">
        <v>1480</v>
      </c>
      <c r="K70" s="18">
        <v>0</v>
      </c>
    </row>
    <row r="71" spans="2:11" x14ac:dyDescent="0.45">
      <c r="B71" s="9">
        <v>4</v>
      </c>
      <c r="C71" s="14">
        <v>45697</v>
      </c>
      <c r="D71" s="16" t="s">
        <v>29</v>
      </c>
      <c r="E71" s="9">
        <v>11064</v>
      </c>
      <c r="F71" s="16" t="s">
        <v>234</v>
      </c>
      <c r="G71" s="16" t="s">
        <v>14</v>
      </c>
      <c r="H71" s="16" t="s">
        <v>90</v>
      </c>
      <c r="I71" s="17">
        <v>4</v>
      </c>
      <c r="J71" s="17">
        <v>1480</v>
      </c>
      <c r="K71" s="18">
        <v>0</v>
      </c>
    </row>
    <row r="72" spans="2:11" x14ac:dyDescent="0.45">
      <c r="B72" s="9">
        <v>5</v>
      </c>
      <c r="C72" s="14">
        <v>45697</v>
      </c>
      <c r="D72" s="16" t="s">
        <v>29</v>
      </c>
      <c r="E72" s="9">
        <v>11064</v>
      </c>
      <c r="F72" s="16" t="s">
        <v>234</v>
      </c>
      <c r="G72" s="16" t="s">
        <v>14</v>
      </c>
      <c r="H72" s="16" t="s">
        <v>266</v>
      </c>
      <c r="I72" s="17">
        <v>1</v>
      </c>
      <c r="J72" s="17">
        <v>300</v>
      </c>
      <c r="K72" s="18">
        <v>0</v>
      </c>
    </row>
    <row r="73" spans="2:11" x14ac:dyDescent="0.45">
      <c r="B73" s="9">
        <v>6</v>
      </c>
      <c r="C73" s="14">
        <v>45697</v>
      </c>
      <c r="D73" s="16" t="s">
        <v>29</v>
      </c>
      <c r="E73" s="9">
        <v>11064</v>
      </c>
      <c r="F73" s="16" t="s">
        <v>234</v>
      </c>
      <c r="G73" s="16" t="s">
        <v>14</v>
      </c>
      <c r="H73" s="16" t="s">
        <v>89</v>
      </c>
      <c r="I73" s="17">
        <v>1</v>
      </c>
      <c r="J73" s="17">
        <v>580</v>
      </c>
      <c r="K73" s="18">
        <v>0</v>
      </c>
    </row>
    <row r="74" spans="2:11" x14ac:dyDescent="0.45">
      <c r="B74" s="9">
        <v>7</v>
      </c>
      <c r="C74" s="14">
        <v>45697</v>
      </c>
      <c r="D74" s="16" t="s">
        <v>29</v>
      </c>
      <c r="E74" s="9">
        <v>11051</v>
      </c>
      <c r="F74" s="16" t="s">
        <v>121</v>
      </c>
      <c r="G74" s="16" t="s">
        <v>17</v>
      </c>
      <c r="H74" s="16" t="s">
        <v>268</v>
      </c>
      <c r="I74" s="17">
        <v>1</v>
      </c>
      <c r="J74" s="17">
        <v>1200</v>
      </c>
      <c r="K74" s="18">
        <v>0</v>
      </c>
    </row>
    <row r="75" spans="2:11" x14ac:dyDescent="0.45">
      <c r="B75" s="9">
        <v>8</v>
      </c>
      <c r="C75" s="14">
        <v>45697</v>
      </c>
      <c r="D75" s="16" t="s">
        <v>29</v>
      </c>
      <c r="E75" s="9">
        <v>11052</v>
      </c>
      <c r="F75" s="16" t="s">
        <v>121</v>
      </c>
      <c r="G75" s="16" t="s">
        <v>17</v>
      </c>
      <c r="H75" s="16" t="s">
        <v>268</v>
      </c>
      <c r="I75" s="17">
        <v>1</v>
      </c>
      <c r="J75" s="17">
        <v>600</v>
      </c>
      <c r="K75" s="18">
        <v>0</v>
      </c>
    </row>
    <row r="76" spans="2:11" x14ac:dyDescent="0.45">
      <c r="B76" s="9">
        <v>9</v>
      </c>
      <c r="C76" s="14">
        <v>45697</v>
      </c>
      <c r="D76" s="16" t="s">
        <v>29</v>
      </c>
      <c r="E76" s="9">
        <v>11064</v>
      </c>
      <c r="F76" s="16" t="s">
        <v>234</v>
      </c>
      <c r="G76" s="16" t="s">
        <v>17</v>
      </c>
      <c r="H76" s="16" t="s">
        <v>92</v>
      </c>
      <c r="I76" s="17">
        <v>9</v>
      </c>
      <c r="J76" s="17">
        <v>1350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45697</v>
      </c>
      <c r="D78" s="16" t="s">
        <v>33</v>
      </c>
      <c r="E78" s="9">
        <v>11064</v>
      </c>
      <c r="F78" s="16" t="s">
        <v>234</v>
      </c>
      <c r="G78" s="16" t="s">
        <v>17</v>
      </c>
      <c r="H78" s="16" t="s">
        <v>218</v>
      </c>
      <c r="I78" s="17">
        <v>10</v>
      </c>
      <c r="J78" s="17">
        <v>1000</v>
      </c>
      <c r="K78" s="18">
        <v>0</v>
      </c>
    </row>
    <row r="79" spans="2:11" x14ac:dyDescent="0.45">
      <c r="B79" s="9">
        <v>2</v>
      </c>
      <c r="C79" s="14">
        <v>45697</v>
      </c>
      <c r="D79" s="16" t="s">
        <v>33</v>
      </c>
      <c r="E79" s="9">
        <v>11055</v>
      </c>
      <c r="F79" s="16" t="s">
        <v>123</v>
      </c>
      <c r="G79" s="16" t="s">
        <v>20</v>
      </c>
      <c r="H79" s="16" t="s">
        <v>93</v>
      </c>
      <c r="I79" s="17">
        <v>1</v>
      </c>
      <c r="J79" s="17">
        <v>380</v>
      </c>
      <c r="K79" s="18">
        <v>0</v>
      </c>
    </row>
    <row r="80" spans="2:11" x14ac:dyDescent="0.45">
      <c r="B80" s="9">
        <v>3</v>
      </c>
      <c r="C80" s="14">
        <v>45697</v>
      </c>
      <c r="D80" s="16" t="s">
        <v>33</v>
      </c>
      <c r="E80" s="9">
        <v>11056</v>
      </c>
      <c r="F80" s="16" t="s">
        <v>52</v>
      </c>
      <c r="G80" s="16" t="s">
        <v>20</v>
      </c>
      <c r="H80" s="16" t="s">
        <v>93</v>
      </c>
      <c r="I80" s="17">
        <v>1</v>
      </c>
      <c r="J80" s="17">
        <v>600</v>
      </c>
      <c r="K80" s="18">
        <v>0</v>
      </c>
    </row>
    <row r="81" spans="2:11" x14ac:dyDescent="0.45">
      <c r="B81" s="9" t="s">
        <v>37</v>
      </c>
      <c r="C81" s="14" t="s">
        <v>38</v>
      </c>
      <c r="D81" s="16" t="s">
        <v>39</v>
      </c>
      <c r="E81" s="9" t="s">
        <v>40</v>
      </c>
      <c r="F81" s="16" t="s">
        <v>41</v>
      </c>
      <c r="G81" s="16" t="s">
        <v>42</v>
      </c>
      <c r="H81" s="16" t="s">
        <v>43</v>
      </c>
      <c r="I81" s="17" t="s">
        <v>44</v>
      </c>
      <c r="J81" s="17" t="s">
        <v>45</v>
      </c>
      <c r="K81" s="18" t="s">
        <v>46</v>
      </c>
    </row>
    <row r="82" spans="2:11" x14ac:dyDescent="0.45">
      <c r="B82" s="9">
        <v>1</v>
      </c>
      <c r="C82" s="14">
        <v>45697</v>
      </c>
      <c r="D82" s="16" t="s">
        <v>34</v>
      </c>
      <c r="E82" s="9">
        <v>11057</v>
      </c>
      <c r="F82" s="16" t="s">
        <v>52</v>
      </c>
      <c r="G82" s="16" t="s">
        <v>20</v>
      </c>
      <c r="H82" s="16" t="s">
        <v>342</v>
      </c>
      <c r="I82" s="17">
        <v>1</v>
      </c>
      <c r="J82" s="17">
        <v>330</v>
      </c>
      <c r="K82" s="18">
        <v>0</v>
      </c>
    </row>
    <row r="83" spans="2:11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87" priority="25">
      <formula>LEN(TRIM(B6))&gt;0</formula>
    </cfRule>
  </conditionalFormatting>
  <conditionalFormatting sqref="B27:K2005">
    <cfRule type="beginsWith" dxfId="586" priority="15" operator="beginsWith" text="GST">
      <formula>LEFT(B27,LEN("GST"))="GST"</formula>
    </cfRule>
    <cfRule type="beginsWith" dxfId="585" priority="16" operator="beginsWith" text="Total Cost">
      <formula>LEFT(B27,LEN("Total Cost"))="Total Cost"</formula>
    </cfRule>
    <cfRule type="beginsWith" dxfId="584" priority="17" operator="beginsWith" text="Quantity">
      <formula>LEFT(B27,LEN("Quantity"))="Quantity"</formula>
    </cfRule>
    <cfRule type="beginsWith" dxfId="583" priority="18" operator="beginsWith" text="Products">
      <formula>LEFT(B27,LEN("Products"))="Products"</formula>
    </cfRule>
    <cfRule type="beginsWith" dxfId="582" priority="19" operator="beginsWith" text="Section">
      <formula>LEFT(B27,LEN("Section"))="Section"</formula>
    </cfRule>
    <cfRule type="beginsWith" dxfId="581" priority="20" operator="beginsWith" text="Vendors">
      <formula>LEFT(B27,LEN("Vendors"))="Vendors"</formula>
    </cfRule>
    <cfRule type="beginsWith" dxfId="580" priority="21" operator="beginsWith" text="Invoice No">
      <formula>LEFT(B27,LEN("Invoice No"))="Invoice No"</formula>
    </cfRule>
    <cfRule type="beginsWith" dxfId="579" priority="22" operator="beginsWith" text="Categories">
      <formula>LEFT(B27,LEN("Categories"))="Categories"</formula>
    </cfRule>
    <cfRule type="beginsWith" dxfId="578" priority="23" operator="beginsWith" text="Date">
      <formula>LEFT(B27,LEN("Date"))="Date"</formula>
    </cfRule>
    <cfRule type="beginsWith" dxfId="577" priority="24" operator="beginsWith" text="#">
      <formula>LEFT(B27,LEN("#"))="#"</formula>
    </cfRule>
  </conditionalFormatting>
  <conditionalFormatting sqref="M9:M25">
    <cfRule type="notContainsBlanks" dxfId="576" priority="14">
      <formula>LEN(TRIM(M9))&gt;0</formula>
    </cfRule>
  </conditionalFormatting>
  <conditionalFormatting sqref="M27">
    <cfRule type="notContainsBlanks" dxfId="575" priority="13">
      <formula>LEN(TRIM(M27))&gt;0</formula>
    </cfRule>
  </conditionalFormatting>
  <conditionalFormatting sqref="M27">
    <cfRule type="beginsWith" dxfId="574" priority="3" operator="beginsWith" text="GST">
      <formula>LEFT(M27,LEN("GST"))="GST"</formula>
    </cfRule>
    <cfRule type="beginsWith" dxfId="573" priority="4" operator="beginsWith" text="Total Cost">
      <formula>LEFT(M27,LEN("Total Cost"))="Total Cost"</formula>
    </cfRule>
    <cfRule type="beginsWith" dxfId="572" priority="5" operator="beginsWith" text="Quantity">
      <formula>LEFT(M27,LEN("Quantity"))="Quantity"</formula>
    </cfRule>
    <cfRule type="beginsWith" dxfId="571" priority="6" operator="beginsWith" text="Products">
      <formula>LEFT(M27,LEN("Products"))="Products"</formula>
    </cfRule>
    <cfRule type="beginsWith" dxfId="570" priority="7" operator="beginsWith" text="Section">
      <formula>LEFT(M27,LEN("Section"))="Section"</formula>
    </cfRule>
    <cfRule type="beginsWith" dxfId="569" priority="8" operator="beginsWith" text="Vendors">
      <formula>LEFT(M27,LEN("Vendors"))="Vendors"</formula>
    </cfRule>
    <cfRule type="beginsWith" dxfId="568" priority="9" operator="beginsWith" text="Invoice No">
      <formula>LEFT(M27,LEN("Invoice No"))="Invoice No"</formula>
    </cfRule>
    <cfRule type="beginsWith" dxfId="567" priority="10" operator="beginsWith" text="Categories">
      <formula>LEFT(M27,LEN("Categories"))="Categories"</formula>
    </cfRule>
    <cfRule type="beginsWith" dxfId="566" priority="11" operator="beginsWith" text="Date">
      <formula>LEFT(M27,LEN("Date"))="Date"</formula>
    </cfRule>
    <cfRule type="beginsWith" dxfId="565" priority="12" operator="beginsWith" text="#">
      <formula>LEFT(M27,LEN("#"))="#"</formula>
    </cfRule>
  </conditionalFormatting>
  <conditionalFormatting sqref="M26">
    <cfRule type="notContainsBlanks" dxfId="564" priority="2">
      <formula>LEN(TRIM(M26))&gt;0</formula>
    </cfRule>
  </conditionalFormatting>
  <conditionalFormatting sqref="M26 E8">
    <cfRule type="duplicateValues" dxfId="5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Haider Gul</dc:creator>
  <cp:lastModifiedBy>DELL</cp:lastModifiedBy>
  <dcterms:created xsi:type="dcterms:W3CDTF">2024-04-01T15:29:26Z</dcterms:created>
  <dcterms:modified xsi:type="dcterms:W3CDTF">2025-02-22T18:28:28Z</dcterms:modified>
</cp:coreProperties>
</file>